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ger Myerson\Documents\RBM\"/>
    </mc:Choice>
  </mc:AlternateContent>
  <xr:revisionPtr revIDLastSave="0" documentId="13_ncr:1_{1D4E690F-5104-4DB0-B2AA-3DB2BDE05B8F}" xr6:coauthVersionLast="47" xr6:coauthVersionMax="47" xr10:uidLastSave="{00000000-0000-0000-0000-000000000000}"/>
  <bookViews>
    <workbookView xWindow="-110" yWindow="-110" windowWidth="19420" windowHeight="10420" xr2:uid="{8AA3E96E-1AD0-483F-B66D-6976469C02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C17" i="1" l="1"/>
  <c r="C18" i="1" s="1"/>
  <c r="G7" i="1"/>
  <c r="B1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Q18" i="1" s="1"/>
  <c r="K1" i="1"/>
  <c r="D11" i="1"/>
  <c r="E19" i="1" l="1"/>
  <c r="K2" i="1"/>
  <c r="I19" i="1"/>
  <c r="A9" i="1" l="1"/>
  <c r="B17" i="1" s="1"/>
  <c r="B18" i="1" s="1"/>
  <c r="D10" i="1"/>
  <c r="D12" i="1" s="1"/>
  <c r="D13" i="1" s="1"/>
  <c r="K6" i="1"/>
  <c r="K3" i="1"/>
  <c r="J998" i="1" l="1"/>
  <c r="A10" i="1"/>
  <c r="D17" i="1" s="1"/>
  <c r="D18" i="1" s="1"/>
  <c r="E18" i="1"/>
  <c r="I18" i="1"/>
  <c r="E17" i="1"/>
  <c r="I17" i="1"/>
  <c r="G9" i="1"/>
  <c r="K4" i="1"/>
  <c r="K5" i="1" s="1"/>
  <c r="C19" i="1"/>
  <c r="D19" i="1" l="1"/>
  <c r="F19" i="1" s="1"/>
  <c r="G19" i="1" l="1"/>
  <c r="D20" i="1" s="1"/>
  <c r="H19" i="1"/>
  <c r="F20" i="1" s="1"/>
  <c r="C20" i="1" s="1"/>
  <c r="B20" i="1" l="1"/>
  <c r="E20" i="1" l="1"/>
  <c r="H20" i="1" s="1"/>
  <c r="F21" i="1" s="1"/>
  <c r="C21" i="1" s="1"/>
  <c r="J12" i="1"/>
  <c r="I20" i="1"/>
  <c r="G20" i="1" l="1"/>
  <c r="D21" i="1" s="1"/>
  <c r="B21" i="1" s="1"/>
  <c r="I21" i="1" l="1"/>
  <c r="E21" i="1"/>
  <c r="G21" i="1" s="1"/>
  <c r="D22" i="1" s="1"/>
  <c r="H21" i="1" l="1"/>
  <c r="F22" i="1" s="1"/>
  <c r="C22" i="1" s="1"/>
  <c r="B22" i="1" l="1"/>
  <c r="E22" i="1" s="1"/>
  <c r="H22" i="1" s="1"/>
  <c r="F23" i="1" s="1"/>
  <c r="C23" i="1" s="1"/>
  <c r="G22" i="1" l="1"/>
  <c r="D23" i="1" s="1"/>
  <c r="B23" i="1" s="1"/>
  <c r="I22" i="1"/>
  <c r="E23" i="1" l="1"/>
  <c r="H23" i="1" s="1"/>
  <c r="F24" i="1" s="1"/>
  <c r="C24" i="1" s="1"/>
  <c r="I23" i="1"/>
  <c r="G23" i="1" l="1"/>
  <c r="D24" i="1" s="1"/>
  <c r="B24" i="1" s="1"/>
  <c r="E24" i="1" s="1"/>
  <c r="H24" i="1" l="1"/>
  <c r="F25" i="1" s="1"/>
  <c r="C25" i="1" s="1"/>
  <c r="I24" i="1"/>
  <c r="G24" i="1"/>
  <c r="D25" i="1" s="1"/>
  <c r="B25" i="1" l="1"/>
  <c r="E25" i="1" l="1"/>
  <c r="H25" i="1" s="1"/>
  <c r="F26" i="1" s="1"/>
  <c r="C26" i="1" s="1"/>
  <c r="I25" i="1"/>
  <c r="G25" i="1" l="1"/>
  <c r="D26" i="1" s="1"/>
  <c r="B26" i="1" s="1"/>
  <c r="I26" i="1" l="1"/>
  <c r="E26" i="1"/>
  <c r="G26" i="1" s="1"/>
  <c r="D27" i="1" s="1"/>
  <c r="H26" i="1" l="1"/>
  <c r="F27" i="1" s="1"/>
  <c r="C27" i="1" s="1"/>
  <c r="B27" i="1" l="1"/>
  <c r="E27" i="1" s="1"/>
  <c r="G27" i="1" s="1"/>
  <c r="D28" i="1" s="1"/>
  <c r="I27" i="1" l="1"/>
  <c r="H27" i="1"/>
  <c r="F28" i="1" s="1"/>
  <c r="C28" i="1" s="1"/>
  <c r="B28" i="1" s="1"/>
  <c r="I28" i="1" l="1"/>
  <c r="E28" i="1"/>
  <c r="G28" i="1" s="1"/>
  <c r="D29" i="1" s="1"/>
  <c r="H28" i="1" l="1"/>
  <c r="F29" i="1" s="1"/>
  <c r="C29" i="1" s="1"/>
  <c r="B29" i="1" l="1"/>
  <c r="I29" i="1" s="1"/>
  <c r="E29" i="1" l="1"/>
  <c r="H29" i="1" s="1"/>
  <c r="F30" i="1" s="1"/>
  <c r="C30" i="1" s="1"/>
  <c r="G29" i="1" l="1"/>
  <c r="D30" i="1" s="1"/>
  <c r="B30" i="1" s="1"/>
  <c r="E30" i="1" l="1"/>
  <c r="H30" i="1" s="1"/>
  <c r="F31" i="1" s="1"/>
  <c r="C31" i="1" s="1"/>
  <c r="I30" i="1"/>
  <c r="G30" i="1" l="1"/>
  <c r="D31" i="1" s="1"/>
  <c r="B31" i="1" s="1"/>
  <c r="I31" i="1" l="1"/>
  <c r="E31" i="1"/>
  <c r="H31" i="1" s="1"/>
  <c r="F32" i="1" s="1"/>
  <c r="C32" i="1" s="1"/>
  <c r="G31" i="1" l="1"/>
  <c r="D32" i="1" s="1"/>
  <c r="B32" i="1" s="1"/>
  <c r="E32" i="1" s="1"/>
  <c r="I32" i="1" l="1"/>
  <c r="G32" i="1"/>
  <c r="D33" i="1" s="1"/>
  <c r="H32" i="1"/>
  <c r="F33" i="1" s="1"/>
  <c r="C33" i="1" s="1"/>
  <c r="B33" i="1" l="1"/>
  <c r="I33" i="1" l="1"/>
  <c r="E33" i="1"/>
  <c r="H33" i="1" s="1"/>
  <c r="F34" i="1" s="1"/>
  <c r="C34" i="1" s="1"/>
  <c r="G33" i="1" l="1"/>
  <c r="D34" i="1" s="1"/>
  <c r="B34" i="1" l="1"/>
  <c r="E34" i="1" s="1"/>
  <c r="H34" i="1" l="1"/>
  <c r="F35" i="1" s="1"/>
  <c r="C35" i="1" s="1"/>
  <c r="G34" i="1"/>
  <c r="D35" i="1" s="1"/>
  <c r="I34" i="1"/>
  <c r="B35" i="1" l="1"/>
  <c r="I35" i="1" l="1"/>
  <c r="E35" i="1"/>
  <c r="H35" i="1" s="1"/>
  <c r="F36" i="1" s="1"/>
  <c r="C36" i="1" s="1"/>
  <c r="G35" i="1" l="1"/>
  <c r="D36" i="1" s="1"/>
  <c r="B36" i="1" s="1"/>
  <c r="I36" i="1" l="1"/>
  <c r="E36" i="1"/>
  <c r="G36" i="1" s="1"/>
  <c r="D37" i="1" s="1"/>
  <c r="H36" i="1" l="1"/>
  <c r="F37" i="1" s="1"/>
  <c r="C37" i="1" s="1"/>
  <c r="B37" i="1" l="1"/>
  <c r="E37" i="1" l="1"/>
  <c r="H37" i="1" s="1"/>
  <c r="F38" i="1" s="1"/>
  <c r="C38" i="1" s="1"/>
  <c r="I37" i="1"/>
  <c r="G37" i="1" l="1"/>
  <c r="D38" i="1" s="1"/>
  <c r="B38" i="1" s="1"/>
  <c r="E38" i="1" s="1"/>
  <c r="H38" i="1" l="1"/>
  <c r="F39" i="1" s="1"/>
  <c r="C39" i="1" s="1"/>
  <c r="I38" i="1"/>
  <c r="G38" i="1"/>
  <c r="D39" i="1" s="1"/>
  <c r="B39" i="1" l="1"/>
  <c r="E39" i="1" l="1"/>
  <c r="G39" i="1" s="1"/>
  <c r="D40" i="1" s="1"/>
  <c r="I39" i="1"/>
  <c r="H39" i="1" l="1"/>
  <c r="F40" i="1" s="1"/>
  <c r="C40" i="1" s="1"/>
  <c r="B40" i="1" l="1"/>
  <c r="E40" i="1" s="1"/>
  <c r="H40" i="1" s="1"/>
  <c r="F41" i="1" s="1"/>
  <c r="C41" i="1" s="1"/>
  <c r="I40" i="1" l="1"/>
  <c r="G40" i="1"/>
  <c r="D41" i="1" s="1"/>
  <c r="B41" i="1" s="1"/>
  <c r="E41" i="1" s="1"/>
  <c r="G41" i="1" l="1"/>
  <c r="D42" i="1" s="1"/>
  <c r="H41" i="1"/>
  <c r="F42" i="1" s="1"/>
  <c r="C42" i="1" s="1"/>
  <c r="I41" i="1"/>
  <c r="B42" i="1" l="1"/>
  <c r="E42" i="1" s="1"/>
  <c r="I42" i="1" l="1"/>
  <c r="G42" i="1"/>
  <c r="D43" i="1" s="1"/>
  <c r="H42" i="1"/>
  <c r="F43" i="1" s="1"/>
  <c r="C43" i="1" s="1"/>
  <c r="B43" i="1" l="1"/>
  <c r="E43" i="1" s="1"/>
  <c r="I43" i="1" l="1"/>
  <c r="G43" i="1" l="1"/>
  <c r="D44" i="1" s="1"/>
  <c r="H43" i="1"/>
  <c r="F44" i="1" s="1"/>
  <c r="C44" i="1" s="1"/>
  <c r="B44" i="1" l="1"/>
  <c r="E44" i="1" s="1"/>
  <c r="I44" i="1" l="1"/>
  <c r="H44" i="1" l="1"/>
  <c r="F45" i="1" s="1"/>
  <c r="C45" i="1" s="1"/>
  <c r="G44" i="1"/>
  <c r="D45" i="1" s="1"/>
  <c r="B45" i="1" l="1"/>
  <c r="E45" i="1" s="1"/>
  <c r="I45" i="1" l="1"/>
  <c r="G45" i="1"/>
  <c r="D46" i="1" s="1"/>
  <c r="H45" i="1"/>
  <c r="F46" i="1" s="1"/>
  <c r="C46" i="1" s="1"/>
  <c r="B46" i="1" l="1"/>
  <c r="E46" i="1" s="1"/>
  <c r="I46" i="1" l="1"/>
  <c r="G46" i="1" l="1"/>
  <c r="D47" i="1" s="1"/>
  <c r="H46" i="1"/>
  <c r="F47" i="1" s="1"/>
  <c r="C47" i="1" s="1"/>
  <c r="B47" i="1" l="1"/>
  <c r="I47" i="1" l="1"/>
  <c r="E47" i="1"/>
  <c r="H47" i="1" s="1"/>
  <c r="F48" i="1" s="1"/>
  <c r="C48" i="1" s="1"/>
  <c r="G47" i="1" l="1"/>
  <c r="D48" i="1" s="1"/>
  <c r="B48" i="1" s="1"/>
  <c r="E48" i="1" s="1"/>
  <c r="I48" i="1" l="1"/>
  <c r="G48" i="1"/>
  <c r="D49" i="1" s="1"/>
  <c r="H48" i="1"/>
  <c r="F49" i="1" s="1"/>
  <c r="C49" i="1" s="1"/>
  <c r="B49" i="1" l="1"/>
  <c r="E49" i="1" s="1"/>
  <c r="I49" i="1" l="1"/>
  <c r="G49" i="1"/>
  <c r="D50" i="1" s="1"/>
  <c r="H49" i="1"/>
  <c r="F50" i="1" s="1"/>
  <c r="C50" i="1" s="1"/>
  <c r="B50" i="1" l="1"/>
  <c r="E50" i="1" s="1"/>
  <c r="I50" i="1" l="1"/>
  <c r="H50" i="1" l="1"/>
  <c r="F51" i="1" s="1"/>
  <c r="C51" i="1" s="1"/>
  <c r="G50" i="1"/>
  <c r="D51" i="1" s="1"/>
  <c r="B51" i="1" l="1"/>
  <c r="E51" i="1" s="1"/>
  <c r="I51" i="1" l="1"/>
  <c r="H51" i="1"/>
  <c r="F52" i="1" s="1"/>
  <c r="C52" i="1" s="1"/>
  <c r="G51" i="1"/>
  <c r="D52" i="1" s="1"/>
  <c r="B52" i="1" l="1"/>
  <c r="E52" i="1" s="1"/>
  <c r="I52" i="1" l="1"/>
  <c r="H52" i="1"/>
  <c r="F53" i="1" s="1"/>
  <c r="C53" i="1" s="1"/>
  <c r="G52" i="1"/>
  <c r="D53" i="1" s="1"/>
  <c r="B53" i="1" l="1"/>
  <c r="E53" i="1" s="1"/>
  <c r="I53" i="1" l="1"/>
  <c r="H53" i="1"/>
  <c r="F54" i="1" s="1"/>
  <c r="C54" i="1" s="1"/>
  <c r="G53" i="1"/>
  <c r="D54" i="1" s="1"/>
  <c r="B54" i="1" l="1"/>
  <c r="E54" i="1" s="1"/>
  <c r="I54" i="1" l="1"/>
  <c r="G54" i="1" l="1"/>
  <c r="D55" i="1" s="1"/>
  <c r="H54" i="1"/>
  <c r="F55" i="1" s="1"/>
  <c r="C55" i="1" s="1"/>
  <c r="B55" i="1" l="1"/>
  <c r="E55" i="1" s="1"/>
  <c r="I55" i="1" l="1"/>
  <c r="H55" i="1"/>
  <c r="F56" i="1" s="1"/>
  <c r="C56" i="1" s="1"/>
  <c r="G55" i="1"/>
  <c r="D56" i="1" s="1"/>
  <c r="B56" i="1" l="1"/>
  <c r="E56" i="1" s="1"/>
  <c r="I56" i="1" l="1"/>
  <c r="G56" i="1"/>
  <c r="D57" i="1" s="1"/>
  <c r="H56" i="1"/>
  <c r="F57" i="1" s="1"/>
  <c r="C57" i="1" s="1"/>
  <c r="B57" i="1" l="1"/>
  <c r="E57" i="1" s="1"/>
  <c r="I57" i="1" l="1"/>
  <c r="H57" i="1"/>
  <c r="F58" i="1" s="1"/>
  <c r="C58" i="1" s="1"/>
  <c r="G57" i="1"/>
  <c r="D58" i="1" s="1"/>
  <c r="B58" i="1" l="1"/>
  <c r="E58" i="1" s="1"/>
  <c r="I58" i="1" l="1"/>
  <c r="G58" i="1" l="1"/>
  <c r="D59" i="1" s="1"/>
  <c r="H58" i="1"/>
  <c r="F59" i="1" s="1"/>
  <c r="C59" i="1" s="1"/>
  <c r="B59" i="1" l="1"/>
  <c r="E59" i="1" s="1"/>
  <c r="I59" i="1" l="1"/>
  <c r="H59" i="1" l="1"/>
  <c r="F60" i="1" s="1"/>
  <c r="C60" i="1" s="1"/>
  <c r="G59" i="1"/>
  <c r="D60" i="1" s="1"/>
  <c r="B60" i="1" l="1"/>
  <c r="E60" i="1" s="1"/>
  <c r="I60" i="1" l="1"/>
  <c r="G60" i="1" l="1"/>
  <c r="D61" i="1" s="1"/>
  <c r="H60" i="1"/>
  <c r="F61" i="1" s="1"/>
  <c r="C61" i="1" s="1"/>
  <c r="B61" i="1" l="1"/>
  <c r="E61" i="1" s="1"/>
  <c r="I61" i="1" l="1"/>
  <c r="G61" i="1" l="1"/>
  <c r="D62" i="1" s="1"/>
  <c r="H61" i="1"/>
  <c r="F62" i="1" s="1"/>
  <c r="C62" i="1" s="1"/>
  <c r="B62" i="1" l="1"/>
  <c r="E62" i="1" s="1"/>
  <c r="I62" i="1" l="1"/>
  <c r="H62" i="1" l="1"/>
  <c r="F63" i="1" s="1"/>
  <c r="C63" i="1" s="1"/>
  <c r="G62" i="1"/>
  <c r="D63" i="1" s="1"/>
  <c r="B63" i="1" l="1"/>
  <c r="E63" i="1" s="1"/>
  <c r="I63" i="1" l="1"/>
  <c r="H63" i="1" l="1"/>
  <c r="F64" i="1" s="1"/>
  <c r="C64" i="1" s="1"/>
  <c r="G63" i="1"/>
  <c r="D64" i="1" s="1"/>
  <c r="B64" i="1" l="1"/>
  <c r="E64" i="1" s="1"/>
  <c r="I64" i="1" l="1"/>
  <c r="H64" i="1" l="1"/>
  <c r="F65" i="1" s="1"/>
  <c r="C65" i="1" s="1"/>
  <c r="G64" i="1"/>
  <c r="D65" i="1" s="1"/>
  <c r="B65" i="1" l="1"/>
  <c r="E65" i="1" s="1"/>
  <c r="I65" i="1" l="1"/>
  <c r="H65" i="1" l="1"/>
  <c r="F66" i="1" s="1"/>
  <c r="C66" i="1" s="1"/>
  <c r="G65" i="1"/>
  <c r="D66" i="1" s="1"/>
  <c r="B66" i="1" l="1"/>
  <c r="E66" i="1" s="1"/>
  <c r="I66" i="1" l="1"/>
  <c r="G66" i="1" l="1"/>
  <c r="D67" i="1" s="1"/>
  <c r="H66" i="1"/>
  <c r="F67" i="1" s="1"/>
  <c r="C67" i="1" s="1"/>
  <c r="B67" i="1" l="1"/>
  <c r="E67" i="1" s="1"/>
  <c r="I67" i="1" l="1"/>
  <c r="G67" i="1" l="1"/>
  <c r="D68" i="1" s="1"/>
  <c r="H67" i="1"/>
  <c r="F68" i="1" s="1"/>
  <c r="C68" i="1" s="1"/>
  <c r="B68" i="1" l="1"/>
  <c r="E68" i="1" s="1"/>
  <c r="I68" i="1" l="1"/>
  <c r="H68" i="1" l="1"/>
  <c r="F69" i="1" s="1"/>
  <c r="C69" i="1" s="1"/>
  <c r="G68" i="1"/>
  <c r="D69" i="1" s="1"/>
  <c r="B69" i="1" l="1"/>
  <c r="E69" i="1" s="1"/>
  <c r="I69" i="1" l="1"/>
  <c r="G69" i="1" l="1"/>
  <c r="D70" i="1" s="1"/>
  <c r="H69" i="1"/>
  <c r="F70" i="1" s="1"/>
  <c r="C70" i="1" s="1"/>
  <c r="B70" i="1" l="1"/>
  <c r="E70" i="1" s="1"/>
  <c r="I70" i="1" l="1"/>
  <c r="H70" i="1" l="1"/>
  <c r="F71" i="1" s="1"/>
  <c r="C71" i="1" s="1"/>
  <c r="G70" i="1"/>
  <c r="D71" i="1" s="1"/>
  <c r="B71" i="1" l="1"/>
  <c r="E71" i="1" s="1"/>
  <c r="I71" i="1" l="1"/>
  <c r="G71" i="1" l="1"/>
  <c r="D72" i="1" s="1"/>
  <c r="H71" i="1"/>
  <c r="F72" i="1" s="1"/>
  <c r="C72" i="1" s="1"/>
  <c r="B72" i="1" l="1"/>
  <c r="E72" i="1" s="1"/>
  <c r="I72" i="1" l="1"/>
  <c r="G72" i="1" l="1"/>
  <c r="D73" i="1" s="1"/>
  <c r="H72" i="1"/>
  <c r="F73" i="1" s="1"/>
  <c r="C73" i="1" s="1"/>
  <c r="B73" i="1" l="1"/>
  <c r="E73" i="1" s="1"/>
  <c r="I73" i="1" l="1"/>
  <c r="G73" i="1" l="1"/>
  <c r="D74" i="1" s="1"/>
  <c r="H73" i="1"/>
  <c r="F74" i="1" s="1"/>
  <c r="C74" i="1" s="1"/>
  <c r="B74" i="1" l="1"/>
  <c r="E74" i="1" s="1"/>
  <c r="I74" i="1" l="1"/>
  <c r="H74" i="1" l="1"/>
  <c r="F75" i="1" s="1"/>
  <c r="C75" i="1" s="1"/>
  <c r="G74" i="1"/>
  <c r="D75" i="1" s="1"/>
  <c r="B75" i="1" l="1"/>
  <c r="E75" i="1" s="1"/>
  <c r="I75" i="1" l="1"/>
  <c r="G75" i="1" l="1"/>
  <c r="D76" i="1" s="1"/>
  <c r="H75" i="1"/>
  <c r="F76" i="1" s="1"/>
  <c r="C76" i="1" s="1"/>
  <c r="B76" i="1" l="1"/>
  <c r="E76" i="1" s="1"/>
  <c r="I76" i="1" l="1"/>
  <c r="H76" i="1" l="1"/>
  <c r="F77" i="1" s="1"/>
  <c r="C77" i="1" s="1"/>
  <c r="G76" i="1"/>
  <c r="D77" i="1" s="1"/>
  <c r="B77" i="1" l="1"/>
  <c r="E77" i="1" s="1"/>
  <c r="I77" i="1" l="1"/>
  <c r="G77" i="1" l="1"/>
  <c r="D78" i="1" s="1"/>
  <c r="H77" i="1"/>
  <c r="F78" i="1" s="1"/>
  <c r="C78" i="1" s="1"/>
  <c r="B78" i="1" l="1"/>
  <c r="E78" i="1" s="1"/>
  <c r="I78" i="1" l="1"/>
  <c r="H78" i="1" l="1"/>
  <c r="F79" i="1" s="1"/>
  <c r="C79" i="1" s="1"/>
  <c r="G78" i="1"/>
  <c r="D79" i="1" s="1"/>
  <c r="B79" i="1" l="1"/>
  <c r="E79" i="1" s="1"/>
  <c r="I79" i="1" l="1"/>
  <c r="H79" i="1" l="1"/>
  <c r="F80" i="1" s="1"/>
  <c r="C80" i="1" s="1"/>
  <c r="G79" i="1"/>
  <c r="D80" i="1" s="1"/>
  <c r="B80" i="1" l="1"/>
  <c r="E80" i="1" s="1"/>
  <c r="I80" i="1" l="1"/>
  <c r="H80" i="1" l="1"/>
  <c r="F81" i="1" s="1"/>
  <c r="C81" i="1" s="1"/>
  <c r="G80" i="1"/>
  <c r="D81" i="1" s="1"/>
  <c r="B81" i="1" l="1"/>
  <c r="E81" i="1" s="1"/>
  <c r="I81" i="1" l="1"/>
  <c r="H81" i="1" l="1"/>
  <c r="F82" i="1" s="1"/>
  <c r="C82" i="1" s="1"/>
  <c r="G81" i="1"/>
  <c r="D82" i="1" s="1"/>
  <c r="B82" i="1" l="1"/>
  <c r="E82" i="1" s="1"/>
  <c r="I82" i="1" l="1"/>
  <c r="G82" i="1" l="1"/>
  <c r="D83" i="1" s="1"/>
  <c r="H82" i="1"/>
  <c r="F83" i="1" s="1"/>
  <c r="C83" i="1" s="1"/>
  <c r="B83" i="1" l="1"/>
  <c r="E83" i="1" s="1"/>
  <c r="I83" i="1" l="1"/>
  <c r="H83" i="1" l="1"/>
  <c r="F84" i="1" s="1"/>
  <c r="C84" i="1" s="1"/>
  <c r="G83" i="1"/>
  <c r="D84" i="1" s="1"/>
  <c r="B84" i="1" l="1"/>
  <c r="E84" i="1" s="1"/>
  <c r="I84" i="1" l="1"/>
  <c r="G84" i="1" l="1"/>
  <c r="D85" i="1" s="1"/>
  <c r="H84" i="1"/>
  <c r="F85" i="1" s="1"/>
  <c r="C85" i="1" s="1"/>
  <c r="B85" i="1" l="1"/>
  <c r="E85" i="1" s="1"/>
  <c r="I85" i="1" l="1"/>
  <c r="H85" i="1" l="1"/>
  <c r="F86" i="1" s="1"/>
  <c r="C86" i="1" s="1"/>
  <c r="G85" i="1"/>
  <c r="D86" i="1" s="1"/>
  <c r="B86" i="1" l="1"/>
  <c r="E86" i="1" s="1"/>
  <c r="I86" i="1" l="1"/>
  <c r="H86" i="1" l="1"/>
  <c r="F87" i="1" s="1"/>
  <c r="C87" i="1" s="1"/>
  <c r="G86" i="1"/>
  <c r="D87" i="1" s="1"/>
  <c r="B87" i="1" l="1"/>
  <c r="E87" i="1" s="1"/>
  <c r="I87" i="1" l="1"/>
  <c r="H87" i="1" l="1"/>
  <c r="F88" i="1" s="1"/>
  <c r="C88" i="1" s="1"/>
  <c r="G87" i="1"/>
  <c r="D88" i="1" s="1"/>
  <c r="B88" i="1" l="1"/>
  <c r="E88" i="1" s="1"/>
  <c r="I88" i="1" l="1"/>
  <c r="G88" i="1" l="1"/>
  <c r="D89" i="1" s="1"/>
  <c r="H88" i="1"/>
  <c r="F89" i="1" s="1"/>
  <c r="C89" i="1" s="1"/>
  <c r="B89" i="1" l="1"/>
  <c r="E89" i="1" s="1"/>
  <c r="I89" i="1" l="1"/>
  <c r="G89" i="1" l="1"/>
  <c r="D90" i="1" s="1"/>
  <c r="H89" i="1"/>
  <c r="F90" i="1" s="1"/>
  <c r="C90" i="1" s="1"/>
  <c r="B90" i="1" l="1"/>
  <c r="E90" i="1" s="1"/>
  <c r="I90" i="1" l="1"/>
  <c r="G90" i="1" l="1"/>
  <c r="D91" i="1" s="1"/>
  <c r="H90" i="1"/>
  <c r="F91" i="1" s="1"/>
  <c r="C91" i="1" s="1"/>
  <c r="B91" i="1" l="1"/>
  <c r="E91" i="1" s="1"/>
  <c r="I91" i="1" l="1"/>
  <c r="G91" i="1" l="1"/>
  <c r="D92" i="1" s="1"/>
  <c r="H91" i="1"/>
  <c r="F92" i="1" s="1"/>
  <c r="C92" i="1" s="1"/>
  <c r="B92" i="1" l="1"/>
  <c r="E92" i="1" s="1"/>
  <c r="I92" i="1" l="1"/>
  <c r="G92" i="1" l="1"/>
  <c r="D93" i="1" s="1"/>
  <c r="H92" i="1"/>
  <c r="F93" i="1" s="1"/>
  <c r="C93" i="1" s="1"/>
  <c r="B93" i="1" l="1"/>
  <c r="E93" i="1" s="1"/>
  <c r="I93" i="1" l="1"/>
  <c r="G93" i="1" l="1"/>
  <c r="D94" i="1" s="1"/>
  <c r="H93" i="1"/>
  <c r="F94" i="1" s="1"/>
  <c r="C94" i="1" s="1"/>
  <c r="B94" i="1" l="1"/>
  <c r="E94" i="1" s="1"/>
  <c r="I94" i="1" l="1"/>
  <c r="G94" i="1" l="1"/>
  <c r="D95" i="1" s="1"/>
  <c r="H94" i="1"/>
  <c r="F95" i="1" s="1"/>
  <c r="C95" i="1" s="1"/>
  <c r="B95" i="1" l="1"/>
  <c r="E95" i="1" s="1"/>
  <c r="I95" i="1" l="1"/>
  <c r="G95" i="1" l="1"/>
  <c r="D96" i="1" s="1"/>
  <c r="H95" i="1"/>
  <c r="F96" i="1" s="1"/>
  <c r="C96" i="1" s="1"/>
  <c r="B96" i="1" l="1"/>
  <c r="E96" i="1" s="1"/>
  <c r="I96" i="1" l="1"/>
  <c r="H96" i="1" l="1"/>
  <c r="F97" i="1" s="1"/>
  <c r="C97" i="1" s="1"/>
  <c r="G96" i="1"/>
  <c r="D97" i="1" s="1"/>
  <c r="B97" i="1" l="1"/>
  <c r="E97" i="1" s="1"/>
  <c r="I97" i="1" l="1"/>
  <c r="G97" i="1" l="1"/>
  <c r="D98" i="1" s="1"/>
  <c r="H97" i="1"/>
  <c r="F98" i="1" s="1"/>
  <c r="C98" i="1" s="1"/>
  <c r="B98" i="1" l="1"/>
  <c r="E98" i="1" s="1"/>
  <c r="I98" i="1" l="1"/>
  <c r="H98" i="1" l="1"/>
  <c r="F99" i="1" s="1"/>
  <c r="C99" i="1" s="1"/>
  <c r="G98" i="1"/>
  <c r="D99" i="1" s="1"/>
  <c r="B99" i="1" l="1"/>
  <c r="E99" i="1" s="1"/>
  <c r="I99" i="1" l="1"/>
  <c r="G99" i="1" l="1"/>
  <c r="D100" i="1" s="1"/>
  <c r="H99" i="1"/>
  <c r="F100" i="1" s="1"/>
  <c r="C100" i="1" s="1"/>
  <c r="B100" i="1" l="1"/>
  <c r="E100" i="1" s="1"/>
  <c r="I100" i="1" l="1"/>
  <c r="H100" i="1" l="1"/>
  <c r="F101" i="1" s="1"/>
  <c r="C101" i="1" s="1"/>
  <c r="G100" i="1"/>
  <c r="D101" i="1" s="1"/>
  <c r="B101" i="1" l="1"/>
  <c r="E101" i="1" s="1"/>
  <c r="I101" i="1" l="1"/>
  <c r="G101" i="1" l="1"/>
  <c r="D102" i="1" s="1"/>
  <c r="H101" i="1"/>
  <c r="F102" i="1" s="1"/>
  <c r="C102" i="1" s="1"/>
  <c r="B102" i="1" l="1"/>
  <c r="E102" i="1" s="1"/>
  <c r="I102" i="1" l="1"/>
  <c r="G102" i="1"/>
  <c r="D103" i="1" s="1"/>
  <c r="H102" i="1"/>
  <c r="F103" i="1" s="1"/>
  <c r="C103" i="1" s="1"/>
  <c r="B103" i="1" l="1"/>
  <c r="E103" i="1" s="1"/>
  <c r="I103" i="1" l="1"/>
  <c r="G103" i="1" l="1"/>
  <c r="D104" i="1" s="1"/>
  <c r="H103" i="1"/>
  <c r="F104" i="1" s="1"/>
  <c r="C104" i="1" s="1"/>
  <c r="B104" i="1" l="1"/>
  <c r="E104" i="1" s="1"/>
  <c r="I104" i="1" l="1"/>
  <c r="G104" i="1" l="1"/>
  <c r="D105" i="1" s="1"/>
  <c r="H104" i="1"/>
  <c r="F105" i="1" s="1"/>
  <c r="C105" i="1" s="1"/>
  <c r="B105" i="1" l="1"/>
  <c r="E105" i="1" s="1"/>
  <c r="I105" i="1" l="1"/>
  <c r="G105" i="1" l="1"/>
  <c r="D106" i="1" s="1"/>
  <c r="H105" i="1"/>
  <c r="F106" i="1" s="1"/>
  <c r="C106" i="1" s="1"/>
  <c r="B106" i="1" l="1"/>
  <c r="E106" i="1" s="1"/>
  <c r="I106" i="1" l="1"/>
  <c r="H106" i="1" l="1"/>
  <c r="F107" i="1" s="1"/>
  <c r="C107" i="1" s="1"/>
  <c r="G106" i="1"/>
  <c r="D107" i="1" s="1"/>
  <c r="B107" i="1" l="1"/>
  <c r="E107" i="1" s="1"/>
  <c r="I107" i="1" l="1"/>
  <c r="H107" i="1" l="1"/>
  <c r="F108" i="1" s="1"/>
  <c r="C108" i="1" s="1"/>
  <c r="G107" i="1"/>
  <c r="D108" i="1" s="1"/>
  <c r="B108" i="1" l="1"/>
  <c r="E108" i="1" s="1"/>
  <c r="I108" i="1" l="1"/>
  <c r="H108" i="1" l="1"/>
  <c r="F109" i="1" s="1"/>
  <c r="C109" i="1" s="1"/>
  <c r="G108" i="1"/>
  <c r="D109" i="1" s="1"/>
  <c r="B109" i="1" l="1"/>
  <c r="E109" i="1" s="1"/>
  <c r="I109" i="1" l="1"/>
  <c r="G109" i="1" l="1"/>
  <c r="D110" i="1" s="1"/>
  <c r="H109" i="1"/>
  <c r="F110" i="1" s="1"/>
  <c r="C110" i="1" s="1"/>
  <c r="B110" i="1" l="1"/>
  <c r="E110" i="1" s="1"/>
  <c r="I110" i="1" l="1"/>
  <c r="H110" i="1" l="1"/>
  <c r="F111" i="1" s="1"/>
  <c r="C111" i="1" s="1"/>
  <c r="G110" i="1"/>
  <c r="D111" i="1" s="1"/>
  <c r="B111" i="1" l="1"/>
  <c r="E111" i="1" s="1"/>
  <c r="I111" i="1" l="1"/>
  <c r="H111" i="1" l="1"/>
  <c r="F112" i="1" s="1"/>
  <c r="C112" i="1" s="1"/>
  <c r="G111" i="1"/>
  <c r="D112" i="1" s="1"/>
  <c r="B112" i="1" l="1"/>
  <c r="E112" i="1" s="1"/>
  <c r="I112" i="1" l="1"/>
  <c r="H112" i="1" l="1"/>
  <c r="F113" i="1" s="1"/>
  <c r="C113" i="1" s="1"/>
  <c r="G112" i="1"/>
  <c r="D113" i="1" s="1"/>
  <c r="B113" i="1" l="1"/>
  <c r="E113" i="1" s="1"/>
  <c r="I113" i="1" l="1"/>
  <c r="G113" i="1" l="1"/>
  <c r="D114" i="1" s="1"/>
  <c r="H113" i="1"/>
  <c r="F114" i="1" s="1"/>
  <c r="C114" i="1" s="1"/>
  <c r="B114" i="1" l="1"/>
  <c r="E114" i="1" s="1"/>
  <c r="I114" i="1" l="1"/>
  <c r="G114" i="1" l="1"/>
  <c r="D115" i="1" s="1"/>
  <c r="H114" i="1"/>
  <c r="F115" i="1" s="1"/>
  <c r="C115" i="1" s="1"/>
  <c r="B115" i="1" l="1"/>
  <c r="E115" i="1" s="1"/>
  <c r="I115" i="1" l="1"/>
  <c r="H115" i="1" l="1"/>
  <c r="F116" i="1" s="1"/>
  <c r="C116" i="1" s="1"/>
  <c r="G115" i="1"/>
  <c r="D116" i="1" s="1"/>
  <c r="B116" i="1" l="1"/>
  <c r="E116" i="1" s="1"/>
  <c r="I116" i="1" l="1"/>
  <c r="H116" i="1" l="1"/>
  <c r="F117" i="1" s="1"/>
  <c r="C117" i="1" s="1"/>
  <c r="G116" i="1"/>
  <c r="D117" i="1" s="1"/>
  <c r="B117" i="1" l="1"/>
  <c r="E117" i="1" s="1"/>
  <c r="I117" i="1" l="1"/>
  <c r="G117" i="1" l="1"/>
  <c r="D118" i="1" s="1"/>
  <c r="H117" i="1"/>
  <c r="F118" i="1" s="1"/>
  <c r="C118" i="1" s="1"/>
  <c r="B118" i="1" l="1"/>
  <c r="E118" i="1" s="1"/>
  <c r="I118" i="1" l="1"/>
  <c r="H118" i="1" l="1"/>
  <c r="F119" i="1" s="1"/>
  <c r="C119" i="1" s="1"/>
  <c r="G118" i="1"/>
  <c r="D119" i="1" s="1"/>
  <c r="B119" i="1" l="1"/>
  <c r="E119" i="1" s="1"/>
  <c r="I119" i="1" l="1"/>
  <c r="H119" i="1" l="1"/>
  <c r="F120" i="1" s="1"/>
  <c r="C120" i="1" s="1"/>
  <c r="G119" i="1"/>
  <c r="D120" i="1" s="1"/>
  <c r="B120" i="1" l="1"/>
  <c r="E120" i="1" s="1"/>
  <c r="I120" i="1" l="1"/>
  <c r="H120" i="1" l="1"/>
  <c r="F121" i="1" s="1"/>
  <c r="C121" i="1" s="1"/>
  <c r="G120" i="1"/>
  <c r="D121" i="1" s="1"/>
  <c r="B121" i="1" l="1"/>
  <c r="E121" i="1" s="1"/>
  <c r="I121" i="1" l="1"/>
  <c r="H121" i="1" l="1"/>
  <c r="F122" i="1" s="1"/>
  <c r="C122" i="1" s="1"/>
  <c r="G121" i="1"/>
  <c r="D122" i="1" s="1"/>
  <c r="B122" i="1" l="1"/>
  <c r="E122" i="1" s="1"/>
  <c r="I122" i="1" l="1"/>
  <c r="G122" i="1" l="1"/>
  <c r="D123" i="1" s="1"/>
  <c r="H122" i="1"/>
  <c r="F123" i="1" s="1"/>
  <c r="C123" i="1" s="1"/>
  <c r="B123" i="1" l="1"/>
  <c r="E123" i="1" s="1"/>
  <c r="I123" i="1" l="1"/>
  <c r="H123" i="1" l="1"/>
  <c r="F124" i="1" s="1"/>
  <c r="C124" i="1" s="1"/>
  <c r="G123" i="1"/>
  <c r="D124" i="1" s="1"/>
  <c r="B124" i="1" l="1"/>
  <c r="E124" i="1" s="1"/>
  <c r="I124" i="1" l="1"/>
  <c r="H124" i="1" l="1"/>
  <c r="F125" i="1" s="1"/>
  <c r="C125" i="1" s="1"/>
  <c r="G124" i="1"/>
  <c r="D125" i="1" s="1"/>
  <c r="B125" i="1" l="1"/>
  <c r="E125" i="1" s="1"/>
  <c r="I125" i="1" l="1"/>
  <c r="G125" i="1" l="1"/>
  <c r="D126" i="1" s="1"/>
  <c r="H125" i="1"/>
  <c r="F126" i="1" s="1"/>
  <c r="C126" i="1" s="1"/>
  <c r="B126" i="1" l="1"/>
  <c r="E126" i="1" s="1"/>
  <c r="I126" i="1" l="1"/>
  <c r="H126" i="1" l="1"/>
  <c r="F127" i="1" s="1"/>
  <c r="C127" i="1" s="1"/>
  <c r="G126" i="1"/>
  <c r="D127" i="1" s="1"/>
  <c r="B127" i="1" l="1"/>
  <c r="E127" i="1" s="1"/>
  <c r="I127" i="1" l="1"/>
  <c r="G127" i="1" l="1"/>
  <c r="D128" i="1" s="1"/>
  <c r="H127" i="1"/>
  <c r="F128" i="1" s="1"/>
  <c r="C128" i="1" s="1"/>
  <c r="B128" i="1" l="1"/>
  <c r="E128" i="1" s="1"/>
  <c r="I128" i="1" l="1"/>
  <c r="G128" i="1" l="1"/>
  <c r="D129" i="1" s="1"/>
  <c r="H128" i="1"/>
  <c r="F129" i="1" s="1"/>
  <c r="C129" i="1" s="1"/>
  <c r="B129" i="1" l="1"/>
  <c r="E129" i="1" s="1"/>
  <c r="I129" i="1" l="1"/>
  <c r="H129" i="1" l="1"/>
  <c r="F130" i="1" s="1"/>
  <c r="C130" i="1" s="1"/>
  <c r="G129" i="1"/>
  <c r="D130" i="1" s="1"/>
  <c r="B130" i="1" l="1"/>
  <c r="E130" i="1" s="1"/>
  <c r="I130" i="1" l="1"/>
  <c r="H130" i="1" l="1"/>
  <c r="F131" i="1" s="1"/>
  <c r="C131" i="1" s="1"/>
  <c r="G130" i="1"/>
  <c r="D131" i="1" s="1"/>
  <c r="B131" i="1" l="1"/>
  <c r="E131" i="1" s="1"/>
  <c r="I131" i="1" l="1"/>
  <c r="G131" i="1" l="1"/>
  <c r="D132" i="1" s="1"/>
  <c r="H131" i="1"/>
  <c r="F132" i="1" s="1"/>
  <c r="C132" i="1" s="1"/>
  <c r="B132" i="1" l="1"/>
  <c r="E132" i="1" s="1"/>
  <c r="I132" i="1" l="1"/>
  <c r="G132" i="1" l="1"/>
  <c r="D133" i="1" s="1"/>
  <c r="H132" i="1"/>
  <c r="F133" i="1" s="1"/>
  <c r="C133" i="1" s="1"/>
  <c r="B133" i="1" l="1"/>
  <c r="E133" i="1" s="1"/>
  <c r="I133" i="1" l="1"/>
  <c r="H133" i="1" l="1"/>
  <c r="F134" i="1" s="1"/>
  <c r="C134" i="1" s="1"/>
  <c r="G133" i="1"/>
  <c r="D134" i="1" s="1"/>
  <c r="B134" i="1" l="1"/>
  <c r="E134" i="1" s="1"/>
  <c r="I134" i="1" l="1"/>
  <c r="G134" i="1" l="1"/>
  <c r="D135" i="1" s="1"/>
  <c r="H134" i="1"/>
  <c r="F135" i="1" s="1"/>
  <c r="C135" i="1" s="1"/>
  <c r="B135" i="1" l="1"/>
  <c r="E135" i="1" s="1"/>
  <c r="I135" i="1" l="1"/>
  <c r="H135" i="1" l="1"/>
  <c r="F136" i="1" s="1"/>
  <c r="C136" i="1" s="1"/>
  <c r="G135" i="1"/>
  <c r="D136" i="1" s="1"/>
  <c r="B136" i="1" l="1"/>
  <c r="E136" i="1" s="1"/>
  <c r="I136" i="1" l="1"/>
  <c r="H136" i="1" l="1"/>
  <c r="F137" i="1" s="1"/>
  <c r="C137" i="1" s="1"/>
  <c r="G136" i="1"/>
  <c r="D137" i="1" s="1"/>
  <c r="B137" i="1" l="1"/>
  <c r="E137" i="1" s="1"/>
  <c r="I137" i="1" l="1"/>
  <c r="H137" i="1" l="1"/>
  <c r="F138" i="1" s="1"/>
  <c r="C138" i="1" s="1"/>
  <c r="G137" i="1"/>
  <c r="D138" i="1" s="1"/>
  <c r="B138" i="1" l="1"/>
  <c r="E138" i="1" s="1"/>
  <c r="I138" i="1" l="1"/>
  <c r="G138" i="1" l="1"/>
  <c r="D139" i="1" s="1"/>
  <c r="H138" i="1"/>
  <c r="F139" i="1" s="1"/>
  <c r="C139" i="1" s="1"/>
  <c r="B139" i="1" l="1"/>
  <c r="E139" i="1" s="1"/>
  <c r="I139" i="1" l="1"/>
  <c r="H139" i="1" l="1"/>
  <c r="F140" i="1" s="1"/>
  <c r="C140" i="1" s="1"/>
  <c r="G139" i="1"/>
  <c r="D140" i="1" s="1"/>
  <c r="B140" i="1" l="1"/>
  <c r="E140" i="1" s="1"/>
  <c r="I140" i="1" l="1"/>
  <c r="H140" i="1" l="1"/>
  <c r="F141" i="1" s="1"/>
  <c r="C141" i="1" s="1"/>
  <c r="G140" i="1"/>
  <c r="D141" i="1" s="1"/>
  <c r="B141" i="1" l="1"/>
  <c r="E141" i="1" s="1"/>
  <c r="I141" i="1" l="1"/>
  <c r="H141" i="1" l="1"/>
  <c r="F142" i="1" s="1"/>
  <c r="C142" i="1" s="1"/>
  <c r="G141" i="1"/>
  <c r="D142" i="1" s="1"/>
  <c r="B142" i="1" l="1"/>
  <c r="E142" i="1" s="1"/>
  <c r="I142" i="1" l="1"/>
  <c r="G142" i="1" l="1"/>
  <c r="D143" i="1" s="1"/>
  <c r="H142" i="1"/>
  <c r="F143" i="1" s="1"/>
  <c r="C143" i="1" s="1"/>
  <c r="B143" i="1" l="1"/>
  <c r="E143" i="1" s="1"/>
  <c r="I143" i="1" l="1"/>
  <c r="H143" i="1" l="1"/>
  <c r="F144" i="1" s="1"/>
  <c r="C144" i="1" s="1"/>
  <c r="G143" i="1"/>
  <c r="D144" i="1" s="1"/>
  <c r="B144" i="1" l="1"/>
  <c r="E144" i="1" s="1"/>
  <c r="I144" i="1" l="1"/>
  <c r="H144" i="1" l="1"/>
  <c r="F145" i="1" s="1"/>
  <c r="C145" i="1" s="1"/>
  <c r="G144" i="1"/>
  <c r="D145" i="1" s="1"/>
  <c r="B145" i="1" l="1"/>
  <c r="E145" i="1" s="1"/>
  <c r="I145" i="1" l="1"/>
  <c r="H145" i="1" l="1"/>
  <c r="F146" i="1" s="1"/>
  <c r="C146" i="1" s="1"/>
  <c r="G145" i="1"/>
  <c r="D146" i="1" s="1"/>
  <c r="B146" i="1" l="1"/>
  <c r="E146" i="1" s="1"/>
  <c r="I146" i="1" l="1"/>
  <c r="G146" i="1" l="1"/>
  <c r="D147" i="1" s="1"/>
  <c r="H146" i="1"/>
  <c r="F147" i="1" s="1"/>
  <c r="C147" i="1" s="1"/>
  <c r="B147" i="1" l="1"/>
  <c r="E147" i="1" s="1"/>
  <c r="I147" i="1" l="1"/>
  <c r="H147" i="1"/>
  <c r="F148" i="1" s="1"/>
  <c r="C148" i="1" s="1"/>
  <c r="G147" i="1"/>
  <c r="D148" i="1" s="1"/>
  <c r="B148" i="1" l="1"/>
  <c r="E148" i="1" s="1"/>
  <c r="I148" i="1" l="1"/>
  <c r="G148" i="1" l="1"/>
  <c r="D149" i="1" s="1"/>
  <c r="H148" i="1"/>
  <c r="F149" i="1" s="1"/>
  <c r="C149" i="1" s="1"/>
  <c r="B149" i="1" l="1"/>
  <c r="E149" i="1" s="1"/>
  <c r="I149" i="1" l="1"/>
  <c r="H149" i="1" l="1"/>
  <c r="F150" i="1" s="1"/>
  <c r="C150" i="1" s="1"/>
  <c r="G149" i="1"/>
  <c r="D150" i="1" s="1"/>
  <c r="B150" i="1" l="1"/>
  <c r="E150" i="1" s="1"/>
  <c r="I150" i="1" l="1"/>
  <c r="G150" i="1" l="1"/>
  <c r="D151" i="1" s="1"/>
  <c r="H150" i="1"/>
  <c r="F151" i="1" s="1"/>
  <c r="C151" i="1" s="1"/>
  <c r="B151" i="1" l="1"/>
  <c r="E151" i="1" s="1"/>
  <c r="I151" i="1" l="1"/>
  <c r="H151" i="1" l="1"/>
  <c r="F152" i="1" s="1"/>
  <c r="C152" i="1" s="1"/>
  <c r="G151" i="1"/>
  <c r="D152" i="1" s="1"/>
  <c r="B152" i="1" l="1"/>
  <c r="E152" i="1" s="1"/>
  <c r="I152" i="1" l="1"/>
  <c r="G152" i="1" l="1"/>
  <c r="D153" i="1" s="1"/>
  <c r="H152" i="1"/>
  <c r="F153" i="1" s="1"/>
  <c r="C153" i="1" s="1"/>
  <c r="B153" i="1" l="1"/>
  <c r="E153" i="1" s="1"/>
  <c r="I153" i="1" l="1"/>
  <c r="H153" i="1"/>
  <c r="F154" i="1" s="1"/>
  <c r="C154" i="1" s="1"/>
  <c r="G153" i="1"/>
  <c r="D154" i="1" s="1"/>
  <c r="B154" i="1" l="1"/>
  <c r="E154" i="1" s="1"/>
  <c r="I154" i="1" l="1"/>
  <c r="G154" i="1"/>
  <c r="D155" i="1" s="1"/>
  <c r="H154" i="1"/>
  <c r="F155" i="1" s="1"/>
  <c r="C155" i="1" s="1"/>
  <c r="B155" i="1" l="1"/>
  <c r="E155" i="1" s="1"/>
  <c r="I155" i="1" l="1"/>
  <c r="G155" i="1" l="1"/>
  <c r="D156" i="1" s="1"/>
  <c r="H155" i="1"/>
  <c r="F156" i="1" s="1"/>
  <c r="C156" i="1" s="1"/>
  <c r="B156" i="1" l="1"/>
  <c r="E156" i="1" s="1"/>
  <c r="I156" i="1" l="1"/>
  <c r="H156" i="1" l="1"/>
  <c r="F157" i="1" s="1"/>
  <c r="C157" i="1" s="1"/>
  <c r="G156" i="1"/>
  <c r="D157" i="1" s="1"/>
  <c r="B157" i="1" l="1"/>
  <c r="E157" i="1" s="1"/>
  <c r="I157" i="1" l="1"/>
  <c r="H157" i="1" l="1"/>
  <c r="F158" i="1" s="1"/>
  <c r="C158" i="1" s="1"/>
  <c r="G157" i="1"/>
  <c r="D158" i="1" s="1"/>
  <c r="B158" i="1" l="1"/>
  <c r="E158" i="1" s="1"/>
  <c r="I158" i="1" l="1"/>
  <c r="G158" i="1" l="1"/>
  <c r="D159" i="1" s="1"/>
  <c r="H158" i="1"/>
  <c r="F159" i="1" s="1"/>
  <c r="C159" i="1" s="1"/>
  <c r="B159" i="1" l="1"/>
  <c r="E159" i="1" s="1"/>
  <c r="I159" i="1" l="1"/>
  <c r="H159" i="1" l="1"/>
  <c r="F160" i="1" s="1"/>
  <c r="C160" i="1" s="1"/>
  <c r="G159" i="1"/>
  <c r="D160" i="1" s="1"/>
  <c r="B160" i="1" l="1"/>
  <c r="E160" i="1" s="1"/>
  <c r="I160" i="1" l="1"/>
  <c r="G160" i="1"/>
  <c r="D161" i="1" s="1"/>
  <c r="H160" i="1"/>
  <c r="F161" i="1" s="1"/>
  <c r="C161" i="1" s="1"/>
  <c r="B161" i="1" l="1"/>
  <c r="E161" i="1" s="1"/>
  <c r="I161" i="1" l="1"/>
  <c r="H161" i="1" l="1"/>
  <c r="F162" i="1" s="1"/>
  <c r="C162" i="1" s="1"/>
  <c r="G161" i="1"/>
  <c r="D162" i="1" s="1"/>
  <c r="B162" i="1" l="1"/>
  <c r="E162" i="1" s="1"/>
  <c r="I162" i="1" l="1"/>
  <c r="H162" i="1" l="1"/>
  <c r="F163" i="1" s="1"/>
  <c r="C163" i="1" s="1"/>
  <c r="G162" i="1"/>
  <c r="D163" i="1" s="1"/>
  <c r="B163" i="1" l="1"/>
  <c r="E163" i="1" s="1"/>
  <c r="I163" i="1" l="1"/>
  <c r="H163" i="1" l="1"/>
  <c r="F164" i="1" s="1"/>
  <c r="C164" i="1" s="1"/>
  <c r="G163" i="1"/>
  <c r="D164" i="1" s="1"/>
  <c r="B164" i="1" l="1"/>
  <c r="E164" i="1" s="1"/>
  <c r="I164" i="1" l="1"/>
  <c r="G164" i="1" l="1"/>
  <c r="D165" i="1" s="1"/>
  <c r="H164" i="1"/>
  <c r="F165" i="1" s="1"/>
  <c r="C165" i="1" s="1"/>
  <c r="B165" i="1" l="1"/>
  <c r="E165" i="1" s="1"/>
  <c r="I165" i="1" l="1"/>
  <c r="H165" i="1" l="1"/>
  <c r="F166" i="1" s="1"/>
  <c r="C166" i="1" s="1"/>
  <c r="G165" i="1"/>
  <c r="D166" i="1" s="1"/>
  <c r="B166" i="1" l="1"/>
  <c r="E166" i="1" s="1"/>
  <c r="I166" i="1" l="1"/>
  <c r="H166" i="1" l="1"/>
  <c r="F167" i="1" s="1"/>
  <c r="C167" i="1" s="1"/>
  <c r="G166" i="1"/>
  <c r="D167" i="1" s="1"/>
  <c r="B167" i="1" l="1"/>
  <c r="E167" i="1" s="1"/>
  <c r="I167" i="1" l="1"/>
  <c r="G167" i="1" l="1"/>
  <c r="D168" i="1" s="1"/>
  <c r="H167" i="1"/>
  <c r="F168" i="1" s="1"/>
  <c r="C168" i="1" s="1"/>
  <c r="B168" i="1" l="1"/>
  <c r="E168" i="1" s="1"/>
  <c r="I168" i="1" l="1"/>
  <c r="G168" i="1" l="1"/>
  <c r="D169" i="1" s="1"/>
  <c r="H168" i="1"/>
  <c r="F169" i="1" s="1"/>
  <c r="C169" i="1" s="1"/>
  <c r="B169" i="1" l="1"/>
  <c r="E169" i="1" s="1"/>
  <c r="I169" i="1" l="1"/>
  <c r="G169" i="1" l="1"/>
  <c r="D170" i="1" s="1"/>
  <c r="H169" i="1"/>
  <c r="F170" i="1" s="1"/>
  <c r="C170" i="1" s="1"/>
  <c r="B170" i="1" l="1"/>
  <c r="E170" i="1" s="1"/>
  <c r="I170" i="1" l="1"/>
  <c r="H170" i="1" l="1"/>
  <c r="F171" i="1" s="1"/>
  <c r="C171" i="1" s="1"/>
  <c r="G170" i="1"/>
  <c r="D171" i="1" s="1"/>
  <c r="B171" i="1" l="1"/>
  <c r="E171" i="1" s="1"/>
  <c r="I171" i="1" l="1"/>
  <c r="H171" i="1" l="1"/>
  <c r="F172" i="1" s="1"/>
  <c r="C172" i="1" s="1"/>
  <c r="G171" i="1"/>
  <c r="D172" i="1" s="1"/>
  <c r="B172" i="1" l="1"/>
  <c r="E172" i="1" s="1"/>
  <c r="I172" i="1" l="1"/>
  <c r="H172" i="1" l="1"/>
  <c r="F173" i="1" s="1"/>
  <c r="C173" i="1" s="1"/>
  <c r="G172" i="1"/>
  <c r="D173" i="1" s="1"/>
  <c r="B173" i="1" l="1"/>
  <c r="E173" i="1" s="1"/>
  <c r="I173" i="1" l="1"/>
  <c r="G173" i="1" l="1"/>
  <c r="D174" i="1" s="1"/>
  <c r="H173" i="1"/>
  <c r="F174" i="1" s="1"/>
  <c r="C174" i="1" s="1"/>
  <c r="B174" i="1" l="1"/>
  <c r="E174" i="1" s="1"/>
  <c r="I174" i="1" l="1"/>
  <c r="G174" i="1" l="1"/>
  <c r="D175" i="1" s="1"/>
  <c r="H174" i="1"/>
  <c r="F175" i="1" s="1"/>
  <c r="C175" i="1" s="1"/>
  <c r="B175" i="1" l="1"/>
  <c r="E175" i="1" s="1"/>
  <c r="I175" i="1" l="1"/>
  <c r="G175" i="1" l="1"/>
  <c r="D176" i="1" s="1"/>
  <c r="H175" i="1"/>
  <c r="F176" i="1" s="1"/>
  <c r="C176" i="1" s="1"/>
  <c r="B176" i="1" l="1"/>
  <c r="E176" i="1" s="1"/>
  <c r="I176" i="1" l="1"/>
  <c r="H176" i="1" l="1"/>
  <c r="F177" i="1" s="1"/>
  <c r="C177" i="1" s="1"/>
  <c r="G176" i="1"/>
  <c r="D177" i="1" s="1"/>
  <c r="B177" i="1" l="1"/>
  <c r="E177" i="1" s="1"/>
  <c r="I177" i="1" l="1"/>
  <c r="H177" i="1" l="1"/>
  <c r="F178" i="1" s="1"/>
  <c r="C178" i="1" s="1"/>
  <c r="G177" i="1"/>
  <c r="D178" i="1" s="1"/>
  <c r="B178" i="1" l="1"/>
  <c r="E178" i="1" s="1"/>
  <c r="I178" i="1" l="1"/>
  <c r="H178" i="1" l="1"/>
  <c r="F179" i="1" s="1"/>
  <c r="C179" i="1" s="1"/>
  <c r="G178" i="1"/>
  <c r="D179" i="1" s="1"/>
  <c r="B179" i="1" l="1"/>
  <c r="E179" i="1" s="1"/>
  <c r="I179" i="1" l="1"/>
  <c r="G179" i="1" l="1"/>
  <c r="D180" i="1" s="1"/>
  <c r="H179" i="1"/>
  <c r="F180" i="1" s="1"/>
  <c r="C180" i="1" s="1"/>
  <c r="B180" i="1" l="1"/>
  <c r="E180" i="1" s="1"/>
  <c r="I180" i="1" l="1"/>
  <c r="H180" i="1" l="1"/>
  <c r="F181" i="1" s="1"/>
  <c r="C181" i="1" s="1"/>
  <c r="G180" i="1"/>
  <c r="D181" i="1" s="1"/>
  <c r="B181" i="1" l="1"/>
  <c r="E181" i="1" s="1"/>
  <c r="I181" i="1" l="1"/>
  <c r="H181" i="1" l="1"/>
  <c r="F182" i="1" s="1"/>
  <c r="C182" i="1" s="1"/>
  <c r="G181" i="1"/>
  <c r="D182" i="1" s="1"/>
  <c r="B182" i="1" l="1"/>
  <c r="E182" i="1" s="1"/>
  <c r="I182" i="1" l="1"/>
  <c r="G182" i="1" l="1"/>
  <c r="D183" i="1" s="1"/>
  <c r="H182" i="1"/>
  <c r="F183" i="1" s="1"/>
  <c r="C183" i="1" s="1"/>
  <c r="B183" i="1" l="1"/>
  <c r="E183" i="1" s="1"/>
  <c r="I183" i="1" l="1"/>
  <c r="H183" i="1" l="1"/>
  <c r="F184" i="1" s="1"/>
  <c r="C184" i="1" s="1"/>
  <c r="G183" i="1"/>
  <c r="D184" i="1" s="1"/>
  <c r="B184" i="1" l="1"/>
  <c r="E184" i="1" s="1"/>
  <c r="I184" i="1" l="1"/>
  <c r="H184" i="1" l="1"/>
  <c r="F185" i="1" s="1"/>
  <c r="C185" i="1" s="1"/>
  <c r="G184" i="1"/>
  <c r="D185" i="1" s="1"/>
  <c r="B185" i="1" l="1"/>
  <c r="E185" i="1" s="1"/>
  <c r="I185" i="1" l="1"/>
  <c r="H185" i="1" l="1"/>
  <c r="F186" i="1" s="1"/>
  <c r="C186" i="1" s="1"/>
  <c r="G185" i="1"/>
  <c r="D186" i="1" s="1"/>
  <c r="B186" i="1" l="1"/>
  <c r="E186" i="1" s="1"/>
  <c r="I186" i="1" l="1"/>
  <c r="G186" i="1" l="1"/>
  <c r="D187" i="1" s="1"/>
  <c r="H186" i="1"/>
  <c r="F187" i="1" s="1"/>
  <c r="C187" i="1" s="1"/>
  <c r="B187" i="1" l="1"/>
  <c r="E187" i="1" s="1"/>
  <c r="I187" i="1" l="1"/>
  <c r="H187" i="1" l="1"/>
  <c r="F188" i="1" s="1"/>
  <c r="C188" i="1" s="1"/>
  <c r="G187" i="1"/>
  <c r="D188" i="1" s="1"/>
  <c r="B188" i="1" l="1"/>
  <c r="E188" i="1" s="1"/>
  <c r="I188" i="1" l="1"/>
  <c r="H188" i="1" l="1"/>
  <c r="F189" i="1" s="1"/>
  <c r="C189" i="1" s="1"/>
  <c r="G188" i="1"/>
  <c r="D189" i="1" s="1"/>
  <c r="B189" i="1" l="1"/>
  <c r="E189" i="1" s="1"/>
  <c r="I189" i="1" l="1"/>
  <c r="G189" i="1" l="1"/>
  <c r="D190" i="1" s="1"/>
  <c r="H189" i="1"/>
  <c r="F190" i="1" s="1"/>
  <c r="C190" i="1" s="1"/>
  <c r="B190" i="1" l="1"/>
  <c r="E190" i="1" s="1"/>
  <c r="I190" i="1" l="1"/>
  <c r="H190" i="1" l="1"/>
  <c r="F191" i="1" s="1"/>
  <c r="C191" i="1" s="1"/>
  <c r="G190" i="1"/>
  <c r="D191" i="1" s="1"/>
  <c r="B191" i="1" l="1"/>
  <c r="E191" i="1" s="1"/>
  <c r="I191" i="1" l="1"/>
  <c r="H191" i="1" l="1"/>
  <c r="F192" i="1" s="1"/>
  <c r="C192" i="1" s="1"/>
  <c r="G191" i="1"/>
  <c r="D192" i="1" s="1"/>
  <c r="B192" i="1" l="1"/>
  <c r="E192" i="1" s="1"/>
  <c r="I192" i="1" l="1"/>
  <c r="G192" i="1" l="1"/>
  <c r="D193" i="1" s="1"/>
  <c r="H192" i="1"/>
  <c r="F193" i="1" s="1"/>
  <c r="C193" i="1" s="1"/>
  <c r="B193" i="1" l="1"/>
  <c r="E193" i="1" s="1"/>
  <c r="I193" i="1" l="1"/>
  <c r="H193" i="1" l="1"/>
  <c r="F194" i="1" s="1"/>
  <c r="C194" i="1" s="1"/>
  <c r="G193" i="1"/>
  <c r="D194" i="1" s="1"/>
  <c r="B194" i="1" l="1"/>
  <c r="E194" i="1" s="1"/>
  <c r="I194" i="1" l="1"/>
  <c r="H194" i="1" l="1"/>
  <c r="F195" i="1" s="1"/>
  <c r="C195" i="1" s="1"/>
  <c r="G194" i="1"/>
  <c r="D195" i="1" s="1"/>
  <c r="B195" i="1" l="1"/>
  <c r="E195" i="1" s="1"/>
  <c r="I195" i="1" l="1"/>
  <c r="H195" i="1" l="1"/>
  <c r="F196" i="1" s="1"/>
  <c r="C196" i="1" s="1"/>
  <c r="G195" i="1"/>
  <c r="D196" i="1" s="1"/>
  <c r="B196" i="1" l="1"/>
  <c r="E196" i="1" s="1"/>
  <c r="I196" i="1" l="1"/>
  <c r="H196" i="1" l="1"/>
  <c r="F197" i="1" s="1"/>
  <c r="C197" i="1" s="1"/>
  <c r="G196" i="1"/>
  <c r="D197" i="1" s="1"/>
  <c r="B197" i="1" l="1"/>
  <c r="E197" i="1" s="1"/>
  <c r="I197" i="1" l="1"/>
  <c r="H197" i="1" l="1"/>
  <c r="F198" i="1" s="1"/>
  <c r="C198" i="1" s="1"/>
  <c r="G197" i="1"/>
  <c r="D198" i="1" s="1"/>
  <c r="B198" i="1" l="1"/>
  <c r="E198" i="1" s="1"/>
  <c r="I198" i="1" l="1"/>
  <c r="H198" i="1" l="1"/>
  <c r="F199" i="1" s="1"/>
  <c r="C199" i="1" s="1"/>
  <c r="G198" i="1"/>
  <c r="D199" i="1" s="1"/>
  <c r="B199" i="1" l="1"/>
  <c r="E199" i="1" s="1"/>
  <c r="I199" i="1" l="1"/>
  <c r="H199" i="1" l="1"/>
  <c r="F200" i="1" s="1"/>
  <c r="C200" i="1" s="1"/>
  <c r="G199" i="1"/>
  <c r="D200" i="1" s="1"/>
  <c r="B200" i="1" l="1"/>
  <c r="E200" i="1" s="1"/>
  <c r="I200" i="1" l="1"/>
  <c r="H200" i="1" l="1"/>
  <c r="F201" i="1" s="1"/>
  <c r="C201" i="1" s="1"/>
  <c r="G200" i="1"/>
  <c r="D201" i="1" s="1"/>
  <c r="B201" i="1" l="1"/>
  <c r="E201" i="1" s="1"/>
  <c r="I201" i="1" l="1"/>
  <c r="H201" i="1" l="1"/>
  <c r="F202" i="1" s="1"/>
  <c r="C202" i="1" s="1"/>
  <c r="G201" i="1"/>
  <c r="D202" i="1" s="1"/>
  <c r="B202" i="1" l="1"/>
  <c r="E202" i="1" s="1"/>
  <c r="I202" i="1" l="1"/>
  <c r="H202" i="1" l="1"/>
  <c r="F203" i="1" s="1"/>
  <c r="C203" i="1" s="1"/>
  <c r="G202" i="1"/>
  <c r="D203" i="1" s="1"/>
  <c r="B203" i="1" l="1"/>
  <c r="E203" i="1" s="1"/>
  <c r="I203" i="1" l="1"/>
  <c r="H203" i="1" l="1"/>
  <c r="F204" i="1" s="1"/>
  <c r="C204" i="1" s="1"/>
  <c r="G203" i="1"/>
  <c r="D204" i="1" s="1"/>
  <c r="B204" i="1" l="1"/>
  <c r="E204" i="1" s="1"/>
  <c r="I204" i="1" l="1"/>
  <c r="H204" i="1" l="1"/>
  <c r="F205" i="1" s="1"/>
  <c r="C205" i="1" s="1"/>
  <c r="G204" i="1"/>
  <c r="D205" i="1" s="1"/>
  <c r="B205" i="1" l="1"/>
  <c r="E205" i="1" s="1"/>
  <c r="I205" i="1" l="1"/>
  <c r="H205" i="1" l="1"/>
  <c r="F206" i="1" s="1"/>
  <c r="C206" i="1" s="1"/>
  <c r="G205" i="1"/>
  <c r="D206" i="1" s="1"/>
  <c r="B206" i="1" l="1"/>
  <c r="E206" i="1" s="1"/>
  <c r="I206" i="1" l="1"/>
  <c r="H206" i="1" l="1"/>
  <c r="F207" i="1" s="1"/>
  <c r="C207" i="1" s="1"/>
  <c r="G206" i="1"/>
  <c r="D207" i="1" s="1"/>
  <c r="B207" i="1" l="1"/>
  <c r="E207" i="1" s="1"/>
  <c r="I207" i="1" l="1"/>
  <c r="H207" i="1" l="1"/>
  <c r="F208" i="1" s="1"/>
  <c r="C208" i="1" s="1"/>
  <c r="G207" i="1"/>
  <c r="D208" i="1" s="1"/>
  <c r="B208" i="1" l="1"/>
  <c r="E208" i="1" s="1"/>
  <c r="I208" i="1" l="1"/>
  <c r="H208" i="1" l="1"/>
  <c r="F209" i="1" s="1"/>
  <c r="C209" i="1" s="1"/>
  <c r="G208" i="1"/>
  <c r="D209" i="1" s="1"/>
  <c r="B209" i="1" l="1"/>
  <c r="E209" i="1" s="1"/>
  <c r="I209" i="1" l="1"/>
  <c r="H209" i="1" l="1"/>
  <c r="F210" i="1" s="1"/>
  <c r="C210" i="1" s="1"/>
  <c r="G209" i="1"/>
  <c r="D210" i="1" s="1"/>
  <c r="B210" i="1" l="1"/>
  <c r="E210" i="1" s="1"/>
  <c r="I210" i="1" l="1"/>
  <c r="G210" i="1" l="1"/>
  <c r="D211" i="1" s="1"/>
  <c r="H210" i="1"/>
  <c r="F211" i="1" s="1"/>
  <c r="C211" i="1" s="1"/>
  <c r="B211" i="1" l="1"/>
  <c r="E211" i="1" s="1"/>
  <c r="I211" i="1" l="1"/>
  <c r="H211" i="1" l="1"/>
  <c r="F212" i="1" s="1"/>
  <c r="C212" i="1" s="1"/>
  <c r="G211" i="1"/>
  <c r="D212" i="1" s="1"/>
  <c r="B212" i="1" l="1"/>
  <c r="E212" i="1" s="1"/>
  <c r="I212" i="1" l="1"/>
  <c r="H212" i="1" l="1"/>
  <c r="F213" i="1" s="1"/>
  <c r="C213" i="1" s="1"/>
  <c r="G212" i="1"/>
  <c r="D213" i="1" s="1"/>
  <c r="B213" i="1" l="1"/>
  <c r="E213" i="1" s="1"/>
  <c r="I213" i="1" l="1"/>
  <c r="H213" i="1" l="1"/>
  <c r="F214" i="1" s="1"/>
  <c r="C214" i="1" s="1"/>
  <c r="G213" i="1"/>
  <c r="D214" i="1" s="1"/>
  <c r="B214" i="1" l="1"/>
  <c r="E214" i="1" s="1"/>
  <c r="I214" i="1" l="1"/>
  <c r="G214" i="1" l="1"/>
  <c r="D215" i="1" s="1"/>
  <c r="H214" i="1"/>
  <c r="F215" i="1" s="1"/>
  <c r="C215" i="1" s="1"/>
  <c r="B215" i="1" l="1"/>
  <c r="E215" i="1" s="1"/>
  <c r="I215" i="1" l="1"/>
  <c r="H215" i="1" l="1"/>
  <c r="F216" i="1" s="1"/>
  <c r="C216" i="1" s="1"/>
  <c r="G215" i="1"/>
  <c r="D216" i="1" s="1"/>
  <c r="B216" i="1" l="1"/>
  <c r="E216" i="1" s="1"/>
  <c r="I216" i="1" l="1"/>
  <c r="G216" i="1" l="1"/>
  <c r="D217" i="1" s="1"/>
  <c r="H216" i="1"/>
  <c r="F217" i="1" s="1"/>
  <c r="C217" i="1" s="1"/>
  <c r="B217" i="1" l="1"/>
  <c r="E217" i="1" s="1"/>
  <c r="I217" i="1" l="1"/>
  <c r="H217" i="1" l="1"/>
  <c r="F218" i="1" s="1"/>
  <c r="C218" i="1" s="1"/>
  <c r="G217" i="1"/>
  <c r="D218" i="1" s="1"/>
  <c r="B218" i="1" l="1"/>
  <c r="E218" i="1" s="1"/>
  <c r="I218" i="1" l="1"/>
  <c r="H218" i="1" l="1"/>
  <c r="F219" i="1" s="1"/>
  <c r="C219" i="1" s="1"/>
  <c r="G218" i="1"/>
  <c r="D219" i="1" s="1"/>
  <c r="B219" i="1" l="1"/>
  <c r="E219" i="1" s="1"/>
  <c r="I219" i="1" l="1"/>
  <c r="H219" i="1" l="1"/>
  <c r="F220" i="1" s="1"/>
  <c r="C220" i="1" s="1"/>
  <c r="G219" i="1"/>
  <c r="D220" i="1" s="1"/>
  <c r="B220" i="1" l="1"/>
  <c r="E220" i="1" s="1"/>
  <c r="I220" i="1" l="1"/>
  <c r="H220" i="1" l="1"/>
  <c r="F221" i="1" s="1"/>
  <c r="C221" i="1" s="1"/>
  <c r="G220" i="1"/>
  <c r="D221" i="1" s="1"/>
  <c r="B221" i="1" l="1"/>
  <c r="E221" i="1" s="1"/>
  <c r="I221" i="1" l="1"/>
  <c r="H221" i="1" l="1"/>
  <c r="F222" i="1" s="1"/>
  <c r="C222" i="1" s="1"/>
  <c r="G221" i="1"/>
  <c r="D222" i="1" s="1"/>
  <c r="B222" i="1" l="1"/>
  <c r="E222" i="1" s="1"/>
  <c r="I222" i="1" l="1"/>
  <c r="H222" i="1" l="1"/>
  <c r="F223" i="1" s="1"/>
  <c r="C223" i="1" s="1"/>
  <c r="G222" i="1"/>
  <c r="D223" i="1" s="1"/>
  <c r="B223" i="1" l="1"/>
  <c r="E223" i="1" s="1"/>
  <c r="I223" i="1" l="1"/>
  <c r="H223" i="1" l="1"/>
  <c r="F224" i="1" s="1"/>
  <c r="C224" i="1" s="1"/>
  <c r="G223" i="1"/>
  <c r="D224" i="1" s="1"/>
  <c r="B224" i="1" l="1"/>
  <c r="E224" i="1" s="1"/>
  <c r="I224" i="1" l="1"/>
  <c r="H224" i="1" l="1"/>
  <c r="F225" i="1" s="1"/>
  <c r="C225" i="1" s="1"/>
  <c r="G224" i="1"/>
  <c r="D225" i="1" s="1"/>
  <c r="B225" i="1" l="1"/>
  <c r="E225" i="1" s="1"/>
  <c r="I225" i="1" l="1"/>
  <c r="H225" i="1" l="1"/>
  <c r="F226" i="1" s="1"/>
  <c r="C226" i="1" s="1"/>
  <c r="G225" i="1"/>
  <c r="D226" i="1" s="1"/>
  <c r="B226" i="1" l="1"/>
  <c r="E226" i="1" s="1"/>
  <c r="I226" i="1" l="1"/>
  <c r="G226" i="1" l="1"/>
  <c r="D227" i="1" s="1"/>
  <c r="H226" i="1"/>
  <c r="F227" i="1" s="1"/>
  <c r="C227" i="1" s="1"/>
  <c r="B227" i="1" l="1"/>
  <c r="E227" i="1" s="1"/>
  <c r="I227" i="1" l="1"/>
  <c r="H227" i="1" l="1"/>
  <c r="F228" i="1" s="1"/>
  <c r="C228" i="1" s="1"/>
  <c r="G227" i="1"/>
  <c r="D228" i="1" s="1"/>
  <c r="B228" i="1" l="1"/>
  <c r="E228" i="1" s="1"/>
  <c r="I228" i="1" l="1"/>
  <c r="H228" i="1" l="1"/>
  <c r="F229" i="1" s="1"/>
  <c r="C229" i="1" s="1"/>
  <c r="G228" i="1"/>
  <c r="D229" i="1" s="1"/>
  <c r="B229" i="1" l="1"/>
  <c r="E229" i="1" s="1"/>
  <c r="I229" i="1" l="1"/>
  <c r="H229" i="1"/>
  <c r="F230" i="1" s="1"/>
  <c r="C230" i="1" s="1"/>
  <c r="G229" i="1"/>
  <c r="D230" i="1" s="1"/>
  <c r="B230" i="1" l="1"/>
  <c r="E230" i="1" s="1"/>
  <c r="I230" i="1" l="1"/>
  <c r="H230" i="1" l="1"/>
  <c r="F231" i="1" s="1"/>
  <c r="C231" i="1" s="1"/>
  <c r="G230" i="1"/>
  <c r="D231" i="1" s="1"/>
  <c r="B231" i="1" l="1"/>
  <c r="E231" i="1" s="1"/>
  <c r="I231" i="1" l="1"/>
  <c r="H231" i="1" l="1"/>
  <c r="F232" i="1" s="1"/>
  <c r="C232" i="1" s="1"/>
  <c r="G231" i="1"/>
  <c r="D232" i="1" s="1"/>
  <c r="B232" i="1" l="1"/>
  <c r="E232" i="1" s="1"/>
  <c r="I232" i="1" l="1"/>
  <c r="H232" i="1" l="1"/>
  <c r="F233" i="1" s="1"/>
  <c r="C233" i="1" s="1"/>
  <c r="G232" i="1"/>
  <c r="D233" i="1" s="1"/>
  <c r="B233" i="1" l="1"/>
  <c r="E233" i="1" s="1"/>
  <c r="I233" i="1" l="1"/>
  <c r="G233" i="1"/>
  <c r="D234" i="1" s="1"/>
  <c r="H233" i="1"/>
  <c r="F234" i="1" s="1"/>
  <c r="C234" i="1" s="1"/>
  <c r="B234" i="1" l="1"/>
  <c r="E234" i="1" s="1"/>
  <c r="I234" i="1" l="1"/>
  <c r="H234" i="1" l="1"/>
  <c r="F235" i="1" s="1"/>
  <c r="C235" i="1" s="1"/>
  <c r="G234" i="1"/>
  <c r="D235" i="1" s="1"/>
  <c r="B235" i="1" l="1"/>
  <c r="E235" i="1" s="1"/>
  <c r="I235" i="1" l="1"/>
  <c r="H235" i="1" l="1"/>
  <c r="F236" i="1" s="1"/>
  <c r="C236" i="1" s="1"/>
  <c r="G235" i="1"/>
  <c r="D236" i="1" s="1"/>
  <c r="B236" i="1" l="1"/>
  <c r="E236" i="1" s="1"/>
  <c r="I236" i="1" l="1"/>
  <c r="H236" i="1"/>
  <c r="F237" i="1" s="1"/>
  <c r="C237" i="1" s="1"/>
  <c r="G236" i="1"/>
  <c r="D237" i="1" s="1"/>
  <c r="B237" i="1" l="1"/>
  <c r="E237" i="1" s="1"/>
  <c r="I237" i="1" l="1"/>
  <c r="G237" i="1" l="1"/>
  <c r="D238" i="1" s="1"/>
  <c r="H237" i="1"/>
  <c r="F238" i="1" s="1"/>
  <c r="C238" i="1" s="1"/>
  <c r="B238" i="1" l="1"/>
  <c r="E238" i="1" s="1"/>
  <c r="I238" i="1" l="1"/>
  <c r="H238" i="1" l="1"/>
  <c r="F239" i="1" s="1"/>
  <c r="C239" i="1" s="1"/>
  <c r="G238" i="1"/>
  <c r="D239" i="1" s="1"/>
  <c r="B239" i="1" l="1"/>
  <c r="E239" i="1" s="1"/>
  <c r="I239" i="1" l="1"/>
  <c r="H239" i="1" l="1"/>
  <c r="F240" i="1" s="1"/>
  <c r="C240" i="1" s="1"/>
  <c r="G239" i="1"/>
  <c r="D240" i="1" s="1"/>
  <c r="B240" i="1" l="1"/>
  <c r="E240" i="1" s="1"/>
  <c r="I240" i="1" l="1"/>
  <c r="H240" i="1" l="1"/>
  <c r="F241" i="1" s="1"/>
  <c r="C241" i="1" s="1"/>
  <c r="G240" i="1"/>
  <c r="D241" i="1" s="1"/>
  <c r="B241" i="1" l="1"/>
  <c r="E241" i="1" s="1"/>
  <c r="I241" i="1" l="1"/>
  <c r="H241" i="1" l="1"/>
  <c r="F242" i="1" s="1"/>
  <c r="C242" i="1" s="1"/>
  <c r="G241" i="1"/>
  <c r="D242" i="1" s="1"/>
  <c r="B242" i="1" l="1"/>
  <c r="E242" i="1" s="1"/>
  <c r="I242" i="1" l="1"/>
  <c r="G242" i="1" l="1"/>
  <c r="D243" i="1" s="1"/>
  <c r="H242" i="1"/>
  <c r="F243" i="1" s="1"/>
  <c r="C243" i="1" s="1"/>
  <c r="B243" i="1" l="1"/>
  <c r="E243" i="1" s="1"/>
  <c r="I243" i="1" l="1"/>
  <c r="G243" i="1" l="1"/>
  <c r="D244" i="1" s="1"/>
  <c r="H243" i="1"/>
  <c r="F244" i="1" s="1"/>
  <c r="C244" i="1" s="1"/>
  <c r="B244" i="1" l="1"/>
  <c r="E244" i="1" s="1"/>
  <c r="I244" i="1" l="1"/>
  <c r="H244" i="1" l="1"/>
  <c r="F245" i="1" s="1"/>
  <c r="C245" i="1" s="1"/>
  <c r="G244" i="1"/>
  <c r="D245" i="1" s="1"/>
  <c r="B245" i="1" l="1"/>
  <c r="E245" i="1" s="1"/>
  <c r="I245" i="1" l="1"/>
  <c r="H245" i="1" l="1"/>
  <c r="F246" i="1" s="1"/>
  <c r="C246" i="1" s="1"/>
  <c r="G245" i="1"/>
  <c r="D246" i="1" s="1"/>
  <c r="B246" i="1" l="1"/>
  <c r="E246" i="1" s="1"/>
  <c r="I246" i="1" l="1"/>
  <c r="H246" i="1" l="1"/>
  <c r="F247" i="1" s="1"/>
  <c r="C247" i="1" s="1"/>
  <c r="G246" i="1"/>
  <c r="D247" i="1" s="1"/>
  <c r="B247" i="1" l="1"/>
  <c r="E247" i="1" s="1"/>
  <c r="I247" i="1" l="1"/>
  <c r="G247" i="1" l="1"/>
  <c r="D248" i="1" s="1"/>
  <c r="H247" i="1"/>
  <c r="F248" i="1" s="1"/>
  <c r="C248" i="1" s="1"/>
  <c r="B248" i="1" l="1"/>
  <c r="E248" i="1" s="1"/>
  <c r="I248" i="1" l="1"/>
  <c r="H248" i="1" l="1"/>
  <c r="F249" i="1" s="1"/>
  <c r="C249" i="1" s="1"/>
  <c r="G248" i="1"/>
  <c r="D249" i="1" s="1"/>
  <c r="B249" i="1" l="1"/>
  <c r="E249" i="1" s="1"/>
  <c r="I249" i="1" l="1"/>
  <c r="H249" i="1"/>
  <c r="F250" i="1" s="1"/>
  <c r="C250" i="1" s="1"/>
  <c r="G249" i="1"/>
  <c r="D250" i="1" s="1"/>
  <c r="B250" i="1" l="1"/>
  <c r="E250" i="1" s="1"/>
  <c r="I250" i="1" l="1"/>
  <c r="H250" i="1" l="1"/>
  <c r="F251" i="1" s="1"/>
  <c r="C251" i="1" s="1"/>
  <c r="G250" i="1"/>
  <c r="D251" i="1" s="1"/>
  <c r="B251" i="1" l="1"/>
  <c r="E251" i="1" s="1"/>
  <c r="I251" i="1" l="1"/>
  <c r="G251" i="1" l="1"/>
  <c r="D252" i="1" s="1"/>
  <c r="H251" i="1"/>
  <c r="F252" i="1" s="1"/>
  <c r="C252" i="1" s="1"/>
  <c r="B252" i="1" l="1"/>
  <c r="E252" i="1" s="1"/>
  <c r="I252" i="1" l="1"/>
  <c r="H252" i="1"/>
  <c r="F253" i="1" s="1"/>
  <c r="C253" i="1" s="1"/>
  <c r="G252" i="1"/>
  <c r="D253" i="1" s="1"/>
  <c r="B253" i="1" l="1"/>
  <c r="E253" i="1" s="1"/>
  <c r="I253" i="1" l="1"/>
  <c r="H253" i="1" l="1"/>
  <c r="F254" i="1" s="1"/>
  <c r="C254" i="1" s="1"/>
  <c r="G253" i="1"/>
  <c r="D254" i="1" s="1"/>
  <c r="B254" i="1" l="1"/>
  <c r="E254" i="1" s="1"/>
  <c r="I254" i="1" l="1"/>
  <c r="H254" i="1" l="1"/>
  <c r="F255" i="1" s="1"/>
  <c r="C255" i="1" s="1"/>
  <c r="G254" i="1"/>
  <c r="D255" i="1" s="1"/>
  <c r="B255" i="1" l="1"/>
  <c r="E255" i="1" s="1"/>
  <c r="I255" i="1" l="1"/>
  <c r="G255" i="1" l="1"/>
  <c r="D256" i="1" s="1"/>
  <c r="H255" i="1"/>
  <c r="F256" i="1" s="1"/>
  <c r="C256" i="1" s="1"/>
  <c r="B256" i="1" l="1"/>
  <c r="E256" i="1" s="1"/>
  <c r="I256" i="1" l="1"/>
  <c r="H256" i="1" l="1"/>
  <c r="F257" i="1" s="1"/>
  <c r="C257" i="1" s="1"/>
  <c r="G256" i="1"/>
  <c r="D257" i="1" s="1"/>
  <c r="B257" i="1" l="1"/>
  <c r="E257" i="1" s="1"/>
  <c r="I257" i="1" l="1"/>
  <c r="H257" i="1" l="1"/>
  <c r="F258" i="1" s="1"/>
  <c r="C258" i="1" s="1"/>
  <c r="G257" i="1"/>
  <c r="D258" i="1" s="1"/>
  <c r="B258" i="1" l="1"/>
  <c r="E258" i="1" s="1"/>
  <c r="I258" i="1" l="1"/>
  <c r="G258" i="1" l="1"/>
  <c r="D259" i="1" s="1"/>
  <c r="H258" i="1"/>
  <c r="F259" i="1" s="1"/>
  <c r="C259" i="1" s="1"/>
  <c r="B259" i="1" l="1"/>
  <c r="E259" i="1" s="1"/>
  <c r="I259" i="1" l="1"/>
  <c r="H259" i="1" l="1"/>
  <c r="F260" i="1" s="1"/>
  <c r="C260" i="1" s="1"/>
  <c r="G259" i="1"/>
  <c r="D260" i="1" s="1"/>
  <c r="B260" i="1" l="1"/>
  <c r="E260" i="1" s="1"/>
  <c r="I260" i="1" l="1"/>
  <c r="H260" i="1" l="1"/>
  <c r="F261" i="1" s="1"/>
  <c r="C261" i="1" s="1"/>
  <c r="G260" i="1"/>
  <c r="D261" i="1" s="1"/>
  <c r="B261" i="1" l="1"/>
  <c r="E261" i="1" s="1"/>
  <c r="I261" i="1" l="1"/>
  <c r="G261" i="1" l="1"/>
  <c r="D262" i="1" s="1"/>
  <c r="H261" i="1"/>
  <c r="F262" i="1" s="1"/>
  <c r="C262" i="1" s="1"/>
  <c r="B262" i="1" l="1"/>
  <c r="E262" i="1" s="1"/>
  <c r="I262" i="1" l="1"/>
  <c r="H262" i="1" l="1"/>
  <c r="F263" i="1" s="1"/>
  <c r="C263" i="1" s="1"/>
  <c r="G262" i="1"/>
  <c r="D263" i="1" s="1"/>
  <c r="B263" i="1" l="1"/>
  <c r="E263" i="1" s="1"/>
  <c r="I263" i="1" l="1"/>
  <c r="H263" i="1" l="1"/>
  <c r="F264" i="1" s="1"/>
  <c r="C264" i="1" s="1"/>
  <c r="G263" i="1"/>
  <c r="D264" i="1" s="1"/>
  <c r="B264" i="1" l="1"/>
  <c r="E264" i="1" s="1"/>
  <c r="I264" i="1" l="1"/>
  <c r="H264" i="1" l="1"/>
  <c r="F265" i="1" s="1"/>
  <c r="C265" i="1" s="1"/>
  <c r="G264" i="1"/>
  <c r="D265" i="1" s="1"/>
  <c r="B265" i="1" l="1"/>
  <c r="E265" i="1" s="1"/>
  <c r="I265" i="1" l="1"/>
  <c r="H265" i="1" l="1"/>
  <c r="F266" i="1" s="1"/>
  <c r="C266" i="1" s="1"/>
  <c r="G265" i="1"/>
  <c r="D266" i="1" s="1"/>
  <c r="B266" i="1" l="1"/>
  <c r="E266" i="1" s="1"/>
  <c r="I266" i="1" l="1"/>
  <c r="H266" i="1" l="1"/>
  <c r="F267" i="1" s="1"/>
  <c r="C267" i="1" s="1"/>
  <c r="G266" i="1"/>
  <c r="D267" i="1" s="1"/>
  <c r="B267" i="1" l="1"/>
  <c r="E267" i="1" s="1"/>
  <c r="I267" i="1" l="1"/>
  <c r="G267" i="1"/>
  <c r="D268" i="1" s="1"/>
  <c r="H267" i="1"/>
  <c r="F268" i="1" s="1"/>
  <c r="C268" i="1" s="1"/>
  <c r="B268" i="1" l="1"/>
  <c r="E268" i="1" s="1"/>
  <c r="I268" i="1" l="1"/>
  <c r="H268" i="1" l="1"/>
  <c r="F269" i="1" s="1"/>
  <c r="C269" i="1" s="1"/>
  <c r="G268" i="1"/>
  <c r="D269" i="1" s="1"/>
  <c r="B269" i="1" l="1"/>
  <c r="E269" i="1" s="1"/>
  <c r="I269" i="1" l="1"/>
  <c r="H269" i="1" l="1"/>
  <c r="F270" i="1" s="1"/>
  <c r="C270" i="1" s="1"/>
  <c r="G269" i="1"/>
  <c r="D270" i="1" s="1"/>
  <c r="B270" i="1" l="1"/>
  <c r="E270" i="1" s="1"/>
  <c r="I270" i="1" l="1"/>
  <c r="G270" i="1" l="1"/>
  <c r="D271" i="1" s="1"/>
  <c r="H270" i="1"/>
  <c r="F271" i="1" s="1"/>
  <c r="C271" i="1" s="1"/>
  <c r="B271" i="1" l="1"/>
  <c r="E271" i="1" s="1"/>
  <c r="I271" i="1" l="1"/>
  <c r="G271" i="1" l="1"/>
  <c r="D272" i="1" s="1"/>
  <c r="H271" i="1"/>
  <c r="F272" i="1" s="1"/>
  <c r="C272" i="1" s="1"/>
  <c r="B272" i="1" l="1"/>
  <c r="E272" i="1" s="1"/>
  <c r="I272" i="1" l="1"/>
  <c r="H272" i="1" l="1"/>
  <c r="F273" i="1" s="1"/>
  <c r="C273" i="1" s="1"/>
  <c r="G272" i="1"/>
  <c r="D273" i="1" s="1"/>
  <c r="B273" i="1" l="1"/>
  <c r="E273" i="1" s="1"/>
  <c r="I273" i="1" l="1"/>
  <c r="G273" i="1" l="1"/>
  <c r="D274" i="1" s="1"/>
  <c r="H273" i="1"/>
  <c r="F274" i="1" s="1"/>
  <c r="C274" i="1" s="1"/>
  <c r="B274" i="1" l="1"/>
  <c r="E274" i="1" s="1"/>
  <c r="I274" i="1" l="1"/>
  <c r="G274" i="1" l="1"/>
  <c r="D275" i="1" s="1"/>
  <c r="H274" i="1"/>
  <c r="F275" i="1" s="1"/>
  <c r="C275" i="1" s="1"/>
  <c r="B275" i="1" l="1"/>
  <c r="E275" i="1" s="1"/>
  <c r="I275" i="1" l="1"/>
  <c r="G275" i="1" l="1"/>
  <c r="D276" i="1" s="1"/>
  <c r="H275" i="1"/>
  <c r="F276" i="1" s="1"/>
  <c r="C276" i="1" s="1"/>
  <c r="B276" i="1" l="1"/>
  <c r="E276" i="1" s="1"/>
  <c r="I276" i="1" l="1"/>
  <c r="H276" i="1" l="1"/>
  <c r="F277" i="1" s="1"/>
  <c r="C277" i="1" s="1"/>
  <c r="G276" i="1"/>
  <c r="D277" i="1" s="1"/>
  <c r="B277" i="1" l="1"/>
  <c r="E277" i="1" s="1"/>
  <c r="I277" i="1" l="1"/>
  <c r="H277" i="1" l="1"/>
  <c r="F278" i="1" s="1"/>
  <c r="C278" i="1" s="1"/>
  <c r="G277" i="1"/>
  <c r="D278" i="1" s="1"/>
  <c r="B278" i="1" l="1"/>
  <c r="E278" i="1" s="1"/>
  <c r="I278" i="1" l="1"/>
  <c r="H278" i="1" l="1"/>
  <c r="F279" i="1" s="1"/>
  <c r="C279" i="1" s="1"/>
  <c r="G278" i="1"/>
  <c r="D279" i="1" s="1"/>
  <c r="B279" i="1" l="1"/>
  <c r="E279" i="1" s="1"/>
  <c r="I279" i="1" l="1"/>
  <c r="G279" i="1" l="1"/>
  <c r="D280" i="1" s="1"/>
  <c r="H279" i="1"/>
  <c r="F280" i="1" s="1"/>
  <c r="C280" i="1" s="1"/>
  <c r="B280" i="1" l="1"/>
  <c r="E280" i="1" s="1"/>
  <c r="I280" i="1" l="1"/>
  <c r="H280" i="1" l="1"/>
  <c r="F281" i="1" s="1"/>
  <c r="C281" i="1" s="1"/>
  <c r="G280" i="1"/>
  <c r="D281" i="1" s="1"/>
  <c r="B281" i="1" l="1"/>
  <c r="E281" i="1" s="1"/>
  <c r="I281" i="1" l="1"/>
  <c r="H281" i="1" l="1"/>
  <c r="F282" i="1" s="1"/>
  <c r="C282" i="1" s="1"/>
  <c r="G281" i="1"/>
  <c r="D282" i="1" s="1"/>
  <c r="B282" i="1" l="1"/>
  <c r="E282" i="1" s="1"/>
  <c r="I282" i="1" l="1"/>
  <c r="H282" i="1" l="1"/>
  <c r="F283" i="1" s="1"/>
  <c r="C283" i="1" s="1"/>
  <c r="G282" i="1"/>
  <c r="D283" i="1" s="1"/>
  <c r="B283" i="1" l="1"/>
  <c r="E283" i="1" s="1"/>
  <c r="I283" i="1" l="1"/>
  <c r="H283" i="1" l="1"/>
  <c r="F284" i="1" s="1"/>
  <c r="C284" i="1" s="1"/>
  <c r="G283" i="1"/>
  <c r="D284" i="1" s="1"/>
  <c r="B284" i="1" l="1"/>
  <c r="E284" i="1" s="1"/>
  <c r="I284" i="1" l="1"/>
  <c r="H284" i="1" l="1"/>
  <c r="F285" i="1" s="1"/>
  <c r="C285" i="1" s="1"/>
  <c r="G284" i="1"/>
  <c r="D285" i="1" s="1"/>
  <c r="B285" i="1" l="1"/>
  <c r="E285" i="1" s="1"/>
  <c r="I285" i="1" l="1"/>
  <c r="G285" i="1" l="1"/>
  <c r="D286" i="1" s="1"/>
  <c r="H285" i="1"/>
  <c r="F286" i="1" s="1"/>
  <c r="C286" i="1" s="1"/>
  <c r="B286" i="1" l="1"/>
  <c r="E286" i="1" s="1"/>
  <c r="I286" i="1" l="1"/>
  <c r="H286" i="1" l="1"/>
  <c r="F287" i="1" s="1"/>
  <c r="C287" i="1" s="1"/>
  <c r="G286" i="1"/>
  <c r="D287" i="1" s="1"/>
  <c r="B287" i="1" l="1"/>
  <c r="E287" i="1" s="1"/>
  <c r="I287" i="1" l="1"/>
  <c r="G287" i="1" l="1"/>
  <c r="D288" i="1" s="1"/>
  <c r="H287" i="1"/>
  <c r="F288" i="1" s="1"/>
  <c r="C288" i="1" s="1"/>
  <c r="B288" i="1" l="1"/>
  <c r="E288" i="1" s="1"/>
  <c r="I288" i="1" l="1"/>
  <c r="H288" i="1" l="1"/>
  <c r="F289" i="1" s="1"/>
  <c r="C289" i="1" s="1"/>
  <c r="G288" i="1"/>
  <c r="D289" i="1" s="1"/>
  <c r="B289" i="1" l="1"/>
  <c r="E289" i="1" s="1"/>
  <c r="I289" i="1" l="1"/>
  <c r="H289" i="1" l="1"/>
  <c r="F290" i="1" s="1"/>
  <c r="C290" i="1" s="1"/>
  <c r="G289" i="1"/>
  <c r="D290" i="1" s="1"/>
  <c r="B290" i="1" l="1"/>
  <c r="E290" i="1" s="1"/>
  <c r="I290" i="1" l="1"/>
  <c r="H290" i="1" l="1"/>
  <c r="F291" i="1" s="1"/>
  <c r="C291" i="1" s="1"/>
  <c r="G290" i="1"/>
  <c r="D291" i="1" s="1"/>
  <c r="B291" i="1" l="1"/>
  <c r="E291" i="1" s="1"/>
  <c r="I291" i="1" l="1"/>
  <c r="H291" i="1" l="1"/>
  <c r="F292" i="1" s="1"/>
  <c r="C292" i="1" s="1"/>
  <c r="G291" i="1"/>
  <c r="D292" i="1" s="1"/>
  <c r="B292" i="1" l="1"/>
  <c r="E292" i="1" s="1"/>
  <c r="I292" i="1" l="1"/>
  <c r="G292" i="1" l="1"/>
  <c r="D293" i="1" s="1"/>
  <c r="H292" i="1"/>
  <c r="F293" i="1" s="1"/>
  <c r="C293" i="1" s="1"/>
  <c r="B293" i="1" l="1"/>
  <c r="E293" i="1" s="1"/>
  <c r="I293" i="1" l="1"/>
  <c r="H293" i="1" l="1"/>
  <c r="F294" i="1" s="1"/>
  <c r="C294" i="1" s="1"/>
  <c r="G293" i="1"/>
  <c r="D294" i="1" s="1"/>
  <c r="B294" i="1" l="1"/>
  <c r="E294" i="1" s="1"/>
  <c r="I294" i="1" l="1"/>
  <c r="H294" i="1" l="1"/>
  <c r="F295" i="1" s="1"/>
  <c r="C295" i="1" s="1"/>
  <c r="G294" i="1"/>
  <c r="D295" i="1" s="1"/>
  <c r="B295" i="1" l="1"/>
  <c r="E295" i="1" s="1"/>
  <c r="I295" i="1" l="1"/>
  <c r="G295" i="1" l="1"/>
  <c r="D296" i="1" s="1"/>
  <c r="H295" i="1"/>
  <c r="F296" i="1" s="1"/>
  <c r="C296" i="1" s="1"/>
  <c r="B296" i="1" l="1"/>
  <c r="E296" i="1" s="1"/>
  <c r="I296" i="1" l="1"/>
  <c r="H296" i="1" l="1"/>
  <c r="F297" i="1" s="1"/>
  <c r="C297" i="1" s="1"/>
  <c r="G296" i="1"/>
  <c r="D297" i="1" s="1"/>
  <c r="B297" i="1" l="1"/>
  <c r="E297" i="1" s="1"/>
  <c r="I297" i="1" l="1"/>
  <c r="H297" i="1" l="1"/>
  <c r="F298" i="1" s="1"/>
  <c r="C298" i="1" s="1"/>
  <c r="G297" i="1"/>
  <c r="D298" i="1" s="1"/>
  <c r="B298" i="1" l="1"/>
  <c r="E298" i="1" s="1"/>
  <c r="I298" i="1" l="1"/>
  <c r="H298" i="1" l="1"/>
  <c r="F299" i="1" s="1"/>
  <c r="C299" i="1" s="1"/>
  <c r="G298" i="1"/>
  <c r="D299" i="1" s="1"/>
  <c r="B299" i="1" l="1"/>
  <c r="E299" i="1" s="1"/>
  <c r="I299" i="1" l="1"/>
  <c r="H299" i="1" l="1"/>
  <c r="F300" i="1" s="1"/>
  <c r="C300" i="1" s="1"/>
  <c r="G299" i="1"/>
  <c r="D300" i="1" s="1"/>
  <c r="B300" i="1" l="1"/>
  <c r="E300" i="1" s="1"/>
  <c r="I300" i="1" l="1"/>
  <c r="H300" i="1" l="1"/>
  <c r="F301" i="1" s="1"/>
  <c r="C301" i="1" s="1"/>
  <c r="G300" i="1"/>
  <c r="D301" i="1" s="1"/>
  <c r="B301" i="1" l="1"/>
  <c r="E301" i="1" s="1"/>
  <c r="I301" i="1" l="1"/>
  <c r="H301" i="1" l="1"/>
  <c r="F302" i="1" s="1"/>
  <c r="C302" i="1" s="1"/>
  <c r="G301" i="1"/>
  <c r="D302" i="1" s="1"/>
  <c r="B302" i="1" l="1"/>
  <c r="E302" i="1" s="1"/>
  <c r="I302" i="1" l="1"/>
  <c r="H302" i="1" l="1"/>
  <c r="F303" i="1" s="1"/>
  <c r="C303" i="1" s="1"/>
  <c r="G302" i="1"/>
  <c r="D303" i="1" s="1"/>
  <c r="B303" i="1" l="1"/>
  <c r="E303" i="1" s="1"/>
  <c r="I303" i="1" l="1"/>
  <c r="H303" i="1" l="1"/>
  <c r="F304" i="1" s="1"/>
  <c r="C304" i="1" s="1"/>
  <c r="G303" i="1"/>
  <c r="D304" i="1" s="1"/>
  <c r="B304" i="1" l="1"/>
  <c r="E304" i="1" s="1"/>
  <c r="I304" i="1" l="1"/>
  <c r="G304" i="1"/>
  <c r="D305" i="1" s="1"/>
  <c r="H304" i="1"/>
  <c r="F305" i="1" s="1"/>
  <c r="C305" i="1" s="1"/>
  <c r="B305" i="1" l="1"/>
  <c r="E305" i="1" s="1"/>
  <c r="I305" i="1" l="1"/>
  <c r="H305" i="1" l="1"/>
  <c r="F306" i="1" s="1"/>
  <c r="C306" i="1" s="1"/>
  <c r="G305" i="1"/>
  <c r="D306" i="1" s="1"/>
  <c r="B306" i="1" l="1"/>
  <c r="E306" i="1" s="1"/>
  <c r="I306" i="1" l="1"/>
  <c r="G306" i="1" l="1"/>
  <c r="D307" i="1" s="1"/>
  <c r="H306" i="1"/>
  <c r="F307" i="1" s="1"/>
  <c r="C307" i="1" s="1"/>
  <c r="B307" i="1" l="1"/>
  <c r="E307" i="1" s="1"/>
  <c r="I307" i="1" l="1"/>
  <c r="H307" i="1" l="1"/>
  <c r="F308" i="1" s="1"/>
  <c r="C308" i="1" s="1"/>
  <c r="G307" i="1"/>
  <c r="D308" i="1" s="1"/>
  <c r="B308" i="1" l="1"/>
  <c r="E308" i="1" s="1"/>
  <c r="I308" i="1" l="1"/>
  <c r="H308" i="1" l="1"/>
  <c r="F309" i="1" s="1"/>
  <c r="C309" i="1" s="1"/>
  <c r="G308" i="1"/>
  <c r="D309" i="1" s="1"/>
  <c r="B309" i="1" l="1"/>
  <c r="E309" i="1" s="1"/>
  <c r="I309" i="1" l="1"/>
  <c r="H309" i="1" l="1"/>
  <c r="F310" i="1" s="1"/>
  <c r="C310" i="1" s="1"/>
  <c r="G309" i="1"/>
  <c r="D310" i="1" s="1"/>
  <c r="B310" i="1" l="1"/>
  <c r="E310" i="1" s="1"/>
  <c r="I310" i="1" l="1"/>
  <c r="H310" i="1" l="1"/>
  <c r="F311" i="1" s="1"/>
  <c r="C311" i="1" s="1"/>
  <c r="G310" i="1"/>
  <c r="D311" i="1" s="1"/>
  <c r="B311" i="1" l="1"/>
  <c r="E311" i="1" s="1"/>
  <c r="I311" i="1" l="1"/>
  <c r="H311" i="1" l="1"/>
  <c r="F312" i="1" s="1"/>
  <c r="C312" i="1" s="1"/>
  <c r="G311" i="1"/>
  <c r="D312" i="1" s="1"/>
  <c r="B312" i="1" l="1"/>
  <c r="E312" i="1" s="1"/>
  <c r="I312" i="1" l="1"/>
  <c r="H312" i="1" l="1"/>
  <c r="F313" i="1" s="1"/>
  <c r="C313" i="1" s="1"/>
  <c r="G312" i="1"/>
  <c r="D313" i="1" s="1"/>
  <c r="B313" i="1" l="1"/>
  <c r="E313" i="1" s="1"/>
  <c r="I313" i="1" l="1"/>
  <c r="G313" i="1" l="1"/>
  <c r="D314" i="1" s="1"/>
  <c r="H313" i="1"/>
  <c r="F314" i="1" s="1"/>
  <c r="C314" i="1" s="1"/>
  <c r="B314" i="1" l="1"/>
  <c r="E314" i="1" s="1"/>
  <c r="I314" i="1" l="1"/>
  <c r="H314" i="1" l="1"/>
  <c r="F315" i="1" s="1"/>
  <c r="C315" i="1" s="1"/>
  <c r="G314" i="1"/>
  <c r="D315" i="1" s="1"/>
  <c r="B315" i="1" l="1"/>
  <c r="E315" i="1" s="1"/>
  <c r="I315" i="1" l="1"/>
  <c r="G315" i="1" l="1"/>
  <c r="D316" i="1" s="1"/>
  <c r="H315" i="1"/>
  <c r="F316" i="1" s="1"/>
  <c r="C316" i="1" s="1"/>
  <c r="B316" i="1" l="1"/>
  <c r="E316" i="1" s="1"/>
  <c r="I316" i="1" l="1"/>
  <c r="H316" i="1" l="1"/>
  <c r="F317" i="1" s="1"/>
  <c r="C317" i="1" s="1"/>
  <c r="G316" i="1"/>
  <c r="D317" i="1" s="1"/>
  <c r="B317" i="1" l="1"/>
  <c r="E317" i="1" s="1"/>
  <c r="I317" i="1" l="1"/>
  <c r="G317" i="1" l="1"/>
  <c r="D318" i="1" s="1"/>
  <c r="H317" i="1"/>
  <c r="F318" i="1" s="1"/>
  <c r="C318" i="1" s="1"/>
  <c r="B318" i="1" l="1"/>
  <c r="E318" i="1" s="1"/>
  <c r="I318" i="1" l="1"/>
  <c r="H318" i="1" l="1"/>
  <c r="F319" i="1" s="1"/>
  <c r="C319" i="1" s="1"/>
  <c r="G318" i="1"/>
  <c r="D319" i="1" s="1"/>
  <c r="B319" i="1" l="1"/>
  <c r="E319" i="1" s="1"/>
  <c r="I319" i="1" l="1"/>
  <c r="H319" i="1" l="1"/>
  <c r="F320" i="1" s="1"/>
  <c r="C320" i="1" s="1"/>
  <c r="G319" i="1"/>
  <c r="D320" i="1" s="1"/>
  <c r="B320" i="1" l="1"/>
  <c r="E320" i="1" s="1"/>
  <c r="I320" i="1" l="1"/>
  <c r="G320" i="1" l="1"/>
  <c r="D321" i="1" s="1"/>
  <c r="H320" i="1"/>
  <c r="F321" i="1" s="1"/>
  <c r="C321" i="1" s="1"/>
  <c r="B321" i="1" l="1"/>
  <c r="E321" i="1" s="1"/>
  <c r="I321" i="1" l="1"/>
  <c r="H321" i="1" l="1"/>
  <c r="F322" i="1" s="1"/>
  <c r="C322" i="1" s="1"/>
  <c r="G321" i="1"/>
  <c r="D322" i="1" s="1"/>
  <c r="B322" i="1" l="1"/>
  <c r="E322" i="1" s="1"/>
  <c r="I322" i="1" l="1"/>
  <c r="H322" i="1" l="1"/>
  <c r="F323" i="1" s="1"/>
  <c r="C323" i="1" s="1"/>
  <c r="G322" i="1"/>
  <c r="D323" i="1" s="1"/>
  <c r="B323" i="1" l="1"/>
  <c r="E323" i="1" s="1"/>
  <c r="I323" i="1" l="1"/>
  <c r="H323" i="1" l="1"/>
  <c r="F324" i="1" s="1"/>
  <c r="C324" i="1" s="1"/>
  <c r="G323" i="1"/>
  <c r="D324" i="1" s="1"/>
  <c r="B324" i="1" l="1"/>
  <c r="E324" i="1" s="1"/>
  <c r="I324" i="1" l="1"/>
  <c r="G324" i="1" l="1"/>
  <c r="D325" i="1" s="1"/>
  <c r="H324" i="1"/>
  <c r="F325" i="1" s="1"/>
  <c r="C325" i="1" s="1"/>
  <c r="B325" i="1" l="1"/>
  <c r="E325" i="1" s="1"/>
  <c r="I325" i="1" l="1"/>
  <c r="G325" i="1" l="1"/>
  <c r="D326" i="1" s="1"/>
  <c r="H325" i="1"/>
  <c r="F326" i="1" s="1"/>
  <c r="C326" i="1" s="1"/>
  <c r="B326" i="1" l="1"/>
  <c r="E326" i="1" s="1"/>
  <c r="I326" i="1" l="1"/>
  <c r="H326" i="1" l="1"/>
  <c r="F327" i="1" s="1"/>
  <c r="C327" i="1" s="1"/>
  <c r="G326" i="1"/>
  <c r="D327" i="1" s="1"/>
  <c r="B327" i="1" l="1"/>
  <c r="E327" i="1" s="1"/>
  <c r="I327" i="1" l="1"/>
  <c r="H327" i="1" l="1"/>
  <c r="F328" i="1" s="1"/>
  <c r="C328" i="1" s="1"/>
  <c r="G327" i="1"/>
  <c r="D328" i="1" s="1"/>
  <c r="B328" i="1" l="1"/>
  <c r="E328" i="1" s="1"/>
  <c r="I328" i="1" l="1"/>
  <c r="H328" i="1" l="1"/>
  <c r="F329" i="1" s="1"/>
  <c r="C329" i="1" s="1"/>
  <c r="G328" i="1"/>
  <c r="D329" i="1" s="1"/>
  <c r="B329" i="1" l="1"/>
  <c r="E329" i="1" s="1"/>
  <c r="I329" i="1" l="1"/>
  <c r="H329" i="1" l="1"/>
  <c r="F330" i="1" s="1"/>
  <c r="C330" i="1" s="1"/>
  <c r="G329" i="1"/>
  <c r="D330" i="1" s="1"/>
  <c r="B330" i="1" l="1"/>
  <c r="E330" i="1" s="1"/>
  <c r="I330" i="1" l="1"/>
  <c r="G330" i="1" l="1"/>
  <c r="D331" i="1" s="1"/>
  <c r="H330" i="1"/>
  <c r="F331" i="1" s="1"/>
  <c r="C331" i="1" s="1"/>
  <c r="B331" i="1" l="1"/>
  <c r="E331" i="1" s="1"/>
  <c r="I331" i="1" l="1"/>
  <c r="G331" i="1" l="1"/>
  <c r="D332" i="1" s="1"/>
  <c r="H331" i="1"/>
  <c r="F332" i="1" s="1"/>
  <c r="C332" i="1" s="1"/>
  <c r="B332" i="1" l="1"/>
  <c r="E332" i="1" s="1"/>
  <c r="I332" i="1" l="1"/>
  <c r="H332" i="1" l="1"/>
  <c r="F333" i="1" s="1"/>
  <c r="C333" i="1" s="1"/>
  <c r="G332" i="1"/>
  <c r="D333" i="1" s="1"/>
  <c r="B333" i="1" l="1"/>
  <c r="E333" i="1" s="1"/>
  <c r="I333" i="1" l="1"/>
  <c r="G333" i="1" l="1"/>
  <c r="D334" i="1" s="1"/>
  <c r="H333" i="1"/>
  <c r="F334" i="1" s="1"/>
  <c r="C334" i="1" s="1"/>
  <c r="B334" i="1" l="1"/>
  <c r="E334" i="1" s="1"/>
  <c r="I334" i="1" l="1"/>
  <c r="H334" i="1" l="1"/>
  <c r="F335" i="1" s="1"/>
  <c r="C335" i="1" s="1"/>
  <c r="G334" i="1"/>
  <c r="D335" i="1" s="1"/>
  <c r="B335" i="1" l="1"/>
  <c r="E335" i="1" s="1"/>
  <c r="I335" i="1" l="1"/>
  <c r="H335" i="1" l="1"/>
  <c r="F336" i="1" s="1"/>
  <c r="C336" i="1" s="1"/>
  <c r="G335" i="1"/>
  <c r="D336" i="1" s="1"/>
  <c r="B336" i="1" l="1"/>
  <c r="E336" i="1" s="1"/>
  <c r="I336" i="1" l="1"/>
  <c r="H336" i="1" l="1"/>
  <c r="F337" i="1" s="1"/>
  <c r="C337" i="1" s="1"/>
  <c r="G336" i="1"/>
  <c r="D337" i="1" s="1"/>
  <c r="B337" i="1" l="1"/>
  <c r="E337" i="1" s="1"/>
  <c r="I337" i="1" l="1"/>
  <c r="H337" i="1" l="1"/>
  <c r="F338" i="1" s="1"/>
  <c r="C338" i="1" s="1"/>
  <c r="G337" i="1"/>
  <c r="D338" i="1" s="1"/>
  <c r="B338" i="1" l="1"/>
  <c r="E338" i="1" s="1"/>
  <c r="I338" i="1" l="1"/>
  <c r="H338" i="1" l="1"/>
  <c r="F339" i="1" s="1"/>
  <c r="C339" i="1" s="1"/>
  <c r="G338" i="1"/>
  <c r="D339" i="1" s="1"/>
  <c r="B339" i="1" l="1"/>
  <c r="E339" i="1" s="1"/>
  <c r="I339" i="1" l="1"/>
  <c r="H339" i="1" l="1"/>
  <c r="F340" i="1" s="1"/>
  <c r="C340" i="1" s="1"/>
  <c r="G339" i="1"/>
  <c r="D340" i="1" s="1"/>
  <c r="B340" i="1" l="1"/>
  <c r="E340" i="1" s="1"/>
  <c r="I340" i="1" l="1"/>
  <c r="H340" i="1" l="1"/>
  <c r="F341" i="1" s="1"/>
  <c r="C341" i="1" s="1"/>
  <c r="G340" i="1"/>
  <c r="D341" i="1" s="1"/>
  <c r="B341" i="1" l="1"/>
  <c r="E341" i="1" s="1"/>
  <c r="I341" i="1" l="1"/>
  <c r="H341" i="1" l="1"/>
  <c r="F342" i="1" s="1"/>
  <c r="C342" i="1" s="1"/>
  <c r="G341" i="1"/>
  <c r="D342" i="1" s="1"/>
  <c r="B342" i="1" l="1"/>
  <c r="E342" i="1" s="1"/>
  <c r="I342" i="1" l="1"/>
  <c r="H342" i="1" l="1"/>
  <c r="F343" i="1" s="1"/>
  <c r="C343" i="1" s="1"/>
  <c r="G342" i="1"/>
  <c r="D343" i="1" s="1"/>
  <c r="B343" i="1" l="1"/>
  <c r="E343" i="1" s="1"/>
  <c r="I343" i="1" l="1"/>
  <c r="H343" i="1" l="1"/>
  <c r="F344" i="1" s="1"/>
  <c r="C344" i="1" s="1"/>
  <c r="G343" i="1"/>
  <c r="D344" i="1" s="1"/>
  <c r="B344" i="1" l="1"/>
  <c r="E344" i="1" s="1"/>
  <c r="I344" i="1" l="1"/>
  <c r="H344" i="1" l="1"/>
  <c r="F345" i="1" s="1"/>
  <c r="C345" i="1" s="1"/>
  <c r="G344" i="1"/>
  <c r="D345" i="1" s="1"/>
  <c r="B345" i="1" l="1"/>
  <c r="E345" i="1" s="1"/>
  <c r="I345" i="1" l="1"/>
  <c r="H345" i="1" l="1"/>
  <c r="F346" i="1" s="1"/>
  <c r="C346" i="1" s="1"/>
  <c r="G345" i="1"/>
  <c r="D346" i="1" s="1"/>
  <c r="B346" i="1" l="1"/>
  <c r="E346" i="1" s="1"/>
  <c r="I346" i="1" l="1"/>
  <c r="H346" i="1" l="1"/>
  <c r="F347" i="1" s="1"/>
  <c r="C347" i="1" s="1"/>
  <c r="G346" i="1"/>
  <c r="D347" i="1" s="1"/>
  <c r="B347" i="1" l="1"/>
  <c r="E347" i="1" s="1"/>
  <c r="I347" i="1" l="1"/>
  <c r="H347" i="1" l="1"/>
  <c r="F348" i="1" s="1"/>
  <c r="C348" i="1" s="1"/>
  <c r="G347" i="1"/>
  <c r="D348" i="1" s="1"/>
  <c r="B348" i="1" l="1"/>
  <c r="E348" i="1" s="1"/>
  <c r="I348" i="1" l="1"/>
  <c r="H348" i="1" l="1"/>
  <c r="F349" i="1" s="1"/>
  <c r="C349" i="1" s="1"/>
  <c r="G348" i="1"/>
  <c r="D349" i="1" s="1"/>
  <c r="B349" i="1" l="1"/>
  <c r="E349" i="1" s="1"/>
  <c r="I349" i="1" l="1"/>
  <c r="H349" i="1" l="1"/>
  <c r="F350" i="1" s="1"/>
  <c r="C350" i="1" s="1"/>
  <c r="G349" i="1"/>
  <c r="D350" i="1" s="1"/>
  <c r="B350" i="1" l="1"/>
  <c r="E350" i="1" s="1"/>
  <c r="I350" i="1" l="1"/>
  <c r="H350" i="1" l="1"/>
  <c r="F351" i="1" s="1"/>
  <c r="C351" i="1" s="1"/>
  <c r="G350" i="1"/>
  <c r="D351" i="1" s="1"/>
  <c r="B351" i="1" l="1"/>
  <c r="E351" i="1" s="1"/>
  <c r="I351" i="1" l="1"/>
  <c r="H351" i="1" l="1"/>
  <c r="F352" i="1" s="1"/>
  <c r="C352" i="1" s="1"/>
  <c r="G351" i="1"/>
  <c r="D352" i="1" s="1"/>
  <c r="B352" i="1" l="1"/>
  <c r="E352" i="1" s="1"/>
  <c r="I352" i="1" l="1"/>
  <c r="H352" i="1" l="1"/>
  <c r="F353" i="1" s="1"/>
  <c r="C353" i="1" s="1"/>
  <c r="G352" i="1"/>
  <c r="D353" i="1" s="1"/>
  <c r="B353" i="1" l="1"/>
  <c r="E353" i="1" s="1"/>
  <c r="I353" i="1" l="1"/>
  <c r="G353" i="1" l="1"/>
  <c r="D354" i="1" s="1"/>
  <c r="H353" i="1"/>
  <c r="F354" i="1" s="1"/>
  <c r="C354" i="1" s="1"/>
  <c r="B354" i="1" l="1"/>
  <c r="E354" i="1" s="1"/>
  <c r="I354" i="1" l="1"/>
  <c r="H354" i="1" l="1"/>
  <c r="F355" i="1" s="1"/>
  <c r="C355" i="1" s="1"/>
  <c r="G354" i="1"/>
  <c r="D355" i="1" s="1"/>
  <c r="B355" i="1" l="1"/>
  <c r="E355" i="1" s="1"/>
  <c r="I355" i="1" l="1"/>
  <c r="H355" i="1" l="1"/>
  <c r="F356" i="1" s="1"/>
  <c r="C356" i="1" s="1"/>
  <c r="G355" i="1"/>
  <c r="D356" i="1" s="1"/>
  <c r="B356" i="1" l="1"/>
  <c r="E356" i="1" s="1"/>
  <c r="I356" i="1" l="1"/>
  <c r="G356" i="1" l="1"/>
  <c r="D357" i="1" s="1"/>
  <c r="H356" i="1"/>
  <c r="F357" i="1" s="1"/>
  <c r="C357" i="1" s="1"/>
  <c r="B357" i="1" l="1"/>
  <c r="E357" i="1" s="1"/>
  <c r="I357" i="1" l="1"/>
  <c r="H357" i="1" l="1"/>
  <c r="F358" i="1" s="1"/>
  <c r="C358" i="1" s="1"/>
  <c r="G357" i="1"/>
  <c r="D358" i="1" s="1"/>
  <c r="B358" i="1" l="1"/>
  <c r="E358" i="1" s="1"/>
  <c r="I358" i="1" l="1"/>
  <c r="H358" i="1" l="1"/>
  <c r="F359" i="1" s="1"/>
  <c r="C359" i="1" s="1"/>
  <c r="G358" i="1"/>
  <c r="D359" i="1" s="1"/>
  <c r="B359" i="1" l="1"/>
  <c r="E359" i="1" s="1"/>
  <c r="I359" i="1" l="1"/>
  <c r="H359" i="1" l="1"/>
  <c r="F360" i="1" s="1"/>
  <c r="C360" i="1" s="1"/>
  <c r="G359" i="1"/>
  <c r="D360" i="1" s="1"/>
  <c r="B360" i="1" l="1"/>
  <c r="E360" i="1" s="1"/>
  <c r="I360" i="1" l="1"/>
  <c r="H360" i="1" l="1"/>
  <c r="F361" i="1" s="1"/>
  <c r="C361" i="1" s="1"/>
  <c r="G360" i="1"/>
  <c r="D361" i="1" s="1"/>
  <c r="B361" i="1" l="1"/>
  <c r="E361" i="1" s="1"/>
  <c r="I361" i="1" l="1"/>
  <c r="H361" i="1" l="1"/>
  <c r="F362" i="1" s="1"/>
  <c r="C362" i="1" s="1"/>
  <c r="G361" i="1"/>
  <c r="D362" i="1" s="1"/>
  <c r="B362" i="1" l="1"/>
  <c r="E362" i="1" s="1"/>
  <c r="I362" i="1" l="1"/>
  <c r="H362" i="1" l="1"/>
  <c r="F363" i="1" s="1"/>
  <c r="C363" i="1" s="1"/>
  <c r="G362" i="1"/>
  <c r="D363" i="1" s="1"/>
  <c r="B363" i="1" l="1"/>
  <c r="E363" i="1" s="1"/>
  <c r="I363" i="1" l="1"/>
  <c r="G363" i="1" l="1"/>
  <c r="D364" i="1" s="1"/>
  <c r="H363" i="1"/>
  <c r="F364" i="1" s="1"/>
  <c r="C364" i="1" s="1"/>
  <c r="B364" i="1" l="1"/>
  <c r="E364" i="1" s="1"/>
  <c r="I364" i="1" l="1"/>
  <c r="H364" i="1" l="1"/>
  <c r="F365" i="1" s="1"/>
  <c r="C365" i="1" s="1"/>
  <c r="G364" i="1"/>
  <c r="D365" i="1" s="1"/>
  <c r="B365" i="1" l="1"/>
  <c r="E365" i="1" s="1"/>
  <c r="I365" i="1" l="1"/>
  <c r="G365" i="1" l="1"/>
  <c r="D366" i="1" s="1"/>
  <c r="H365" i="1"/>
  <c r="F366" i="1" s="1"/>
  <c r="C366" i="1" s="1"/>
  <c r="B366" i="1" l="1"/>
  <c r="E366" i="1" s="1"/>
  <c r="I366" i="1" l="1"/>
  <c r="G366" i="1" l="1"/>
  <c r="D367" i="1" s="1"/>
  <c r="H366" i="1"/>
  <c r="F367" i="1" s="1"/>
  <c r="C367" i="1" s="1"/>
  <c r="B367" i="1" l="1"/>
  <c r="E367" i="1" s="1"/>
  <c r="I367" i="1" l="1"/>
  <c r="G367" i="1" l="1"/>
  <c r="D368" i="1" s="1"/>
  <c r="H367" i="1"/>
  <c r="F368" i="1" s="1"/>
  <c r="C368" i="1" s="1"/>
  <c r="B368" i="1" l="1"/>
  <c r="E368" i="1" s="1"/>
  <c r="I368" i="1" l="1"/>
  <c r="H368" i="1" l="1"/>
  <c r="F369" i="1" s="1"/>
  <c r="C369" i="1" s="1"/>
  <c r="G368" i="1"/>
  <c r="D369" i="1" s="1"/>
  <c r="B369" i="1" l="1"/>
  <c r="E369" i="1" s="1"/>
  <c r="I369" i="1" l="1"/>
  <c r="G369" i="1" l="1"/>
  <c r="D370" i="1" s="1"/>
  <c r="H369" i="1"/>
  <c r="F370" i="1" s="1"/>
  <c r="C370" i="1" s="1"/>
  <c r="B370" i="1" l="1"/>
  <c r="E370" i="1" s="1"/>
  <c r="I370" i="1" l="1"/>
  <c r="G370" i="1"/>
  <c r="D371" i="1" s="1"/>
  <c r="H370" i="1"/>
  <c r="F371" i="1" s="1"/>
  <c r="C371" i="1" s="1"/>
  <c r="B371" i="1" l="1"/>
  <c r="E371" i="1" s="1"/>
  <c r="I371" i="1" l="1"/>
  <c r="H371" i="1" l="1"/>
  <c r="F372" i="1" s="1"/>
  <c r="C372" i="1" s="1"/>
  <c r="G371" i="1"/>
  <c r="D372" i="1" s="1"/>
  <c r="B372" i="1" l="1"/>
  <c r="E372" i="1" s="1"/>
  <c r="I372" i="1" l="1"/>
  <c r="G372" i="1" l="1"/>
  <c r="D373" i="1" s="1"/>
  <c r="H372" i="1"/>
  <c r="F373" i="1" s="1"/>
  <c r="C373" i="1" s="1"/>
  <c r="B373" i="1" l="1"/>
  <c r="E373" i="1" s="1"/>
  <c r="I373" i="1" l="1"/>
  <c r="H373" i="1"/>
  <c r="F374" i="1" s="1"/>
  <c r="C374" i="1" s="1"/>
  <c r="G373" i="1"/>
  <c r="D374" i="1" s="1"/>
  <c r="B374" i="1" l="1"/>
  <c r="E374" i="1" s="1"/>
  <c r="I374" i="1" l="1"/>
  <c r="H374" i="1" l="1"/>
  <c r="F375" i="1" s="1"/>
  <c r="C375" i="1" s="1"/>
  <c r="G374" i="1"/>
  <c r="D375" i="1" s="1"/>
  <c r="B375" i="1" l="1"/>
  <c r="E375" i="1" s="1"/>
  <c r="I375" i="1" l="1"/>
  <c r="H375" i="1" l="1"/>
  <c r="F376" i="1" s="1"/>
  <c r="C376" i="1" s="1"/>
  <c r="G375" i="1"/>
  <c r="D376" i="1" s="1"/>
  <c r="B376" i="1" l="1"/>
  <c r="E376" i="1" s="1"/>
  <c r="I376" i="1" l="1"/>
  <c r="H376" i="1" l="1"/>
  <c r="F377" i="1" s="1"/>
  <c r="C377" i="1" s="1"/>
  <c r="G376" i="1"/>
  <c r="D377" i="1" s="1"/>
  <c r="B377" i="1" l="1"/>
  <c r="I377" i="1" l="1"/>
  <c r="E377" i="1"/>
  <c r="G377" i="1" s="1"/>
  <c r="D378" i="1" s="1"/>
  <c r="H377" i="1" l="1"/>
  <c r="F378" i="1" s="1"/>
  <c r="C378" i="1" s="1"/>
  <c r="B378" i="1" s="1"/>
  <c r="E378" i="1" s="1"/>
  <c r="I378" i="1" l="1"/>
  <c r="H378" i="1"/>
  <c r="F379" i="1" s="1"/>
  <c r="C379" i="1" s="1"/>
  <c r="G378" i="1"/>
  <c r="D379" i="1" s="1"/>
  <c r="B379" i="1" l="1"/>
  <c r="E379" i="1" s="1"/>
  <c r="I379" i="1" l="1"/>
  <c r="H379" i="1" l="1"/>
  <c r="F380" i="1" s="1"/>
  <c r="C380" i="1" s="1"/>
  <c r="G379" i="1"/>
  <c r="D380" i="1" s="1"/>
  <c r="B380" i="1" l="1"/>
  <c r="E380" i="1" s="1"/>
  <c r="I380" i="1" l="1"/>
  <c r="H380" i="1" l="1"/>
  <c r="F381" i="1" s="1"/>
  <c r="C381" i="1" s="1"/>
  <c r="G380" i="1"/>
  <c r="D381" i="1" s="1"/>
  <c r="B381" i="1" l="1"/>
  <c r="E381" i="1" s="1"/>
  <c r="I381" i="1" l="1"/>
  <c r="H381" i="1" l="1"/>
  <c r="F382" i="1" s="1"/>
  <c r="C382" i="1" s="1"/>
  <c r="G381" i="1"/>
  <c r="D382" i="1" s="1"/>
  <c r="B382" i="1" l="1"/>
  <c r="E382" i="1" s="1"/>
  <c r="I382" i="1" l="1"/>
  <c r="H382" i="1" l="1"/>
  <c r="F383" i="1" s="1"/>
  <c r="C383" i="1" s="1"/>
  <c r="G382" i="1"/>
  <c r="D383" i="1" s="1"/>
  <c r="B383" i="1" l="1"/>
  <c r="E383" i="1" s="1"/>
  <c r="I383" i="1" l="1"/>
  <c r="H383" i="1" l="1"/>
  <c r="F384" i="1" s="1"/>
  <c r="C384" i="1" s="1"/>
  <c r="G383" i="1"/>
  <c r="D384" i="1" s="1"/>
  <c r="B384" i="1" l="1"/>
  <c r="E384" i="1" s="1"/>
  <c r="I384" i="1" l="1"/>
  <c r="G384" i="1" l="1"/>
  <c r="D385" i="1" s="1"/>
  <c r="H384" i="1"/>
  <c r="F385" i="1" s="1"/>
  <c r="C385" i="1" s="1"/>
  <c r="B385" i="1" l="1"/>
  <c r="E385" i="1" s="1"/>
  <c r="I385" i="1" l="1"/>
  <c r="G385" i="1" l="1"/>
  <c r="D386" i="1" s="1"/>
  <c r="H385" i="1"/>
  <c r="F386" i="1" s="1"/>
  <c r="C386" i="1" s="1"/>
  <c r="B386" i="1" l="1"/>
  <c r="E386" i="1" s="1"/>
  <c r="I386" i="1" l="1"/>
  <c r="H386" i="1" l="1"/>
  <c r="F387" i="1" s="1"/>
  <c r="C387" i="1" s="1"/>
  <c r="G386" i="1"/>
  <c r="D387" i="1" s="1"/>
  <c r="B387" i="1" l="1"/>
  <c r="E387" i="1" s="1"/>
  <c r="I387" i="1" l="1"/>
  <c r="G387" i="1" l="1"/>
  <c r="D388" i="1" s="1"/>
  <c r="H387" i="1"/>
  <c r="F388" i="1" s="1"/>
  <c r="C388" i="1" s="1"/>
  <c r="B388" i="1" l="1"/>
  <c r="E388" i="1" s="1"/>
  <c r="I388" i="1" l="1"/>
  <c r="H388" i="1" l="1"/>
  <c r="F389" i="1" s="1"/>
  <c r="C389" i="1" s="1"/>
  <c r="G388" i="1"/>
  <c r="D389" i="1" s="1"/>
  <c r="B389" i="1" l="1"/>
  <c r="E389" i="1" s="1"/>
  <c r="I389" i="1" l="1"/>
  <c r="H389" i="1" l="1"/>
  <c r="F390" i="1" s="1"/>
  <c r="C390" i="1" s="1"/>
  <c r="G389" i="1"/>
  <c r="D390" i="1" s="1"/>
  <c r="B390" i="1" l="1"/>
  <c r="E390" i="1" s="1"/>
  <c r="I390" i="1" l="1"/>
  <c r="G390" i="1" l="1"/>
  <c r="D391" i="1" s="1"/>
  <c r="H390" i="1"/>
  <c r="F391" i="1" s="1"/>
  <c r="C391" i="1" s="1"/>
  <c r="B391" i="1" l="1"/>
  <c r="E391" i="1" s="1"/>
  <c r="I391" i="1" l="1"/>
  <c r="H391" i="1" l="1"/>
  <c r="F392" i="1" s="1"/>
  <c r="C392" i="1" s="1"/>
  <c r="G391" i="1"/>
  <c r="D392" i="1" s="1"/>
  <c r="B392" i="1" l="1"/>
  <c r="E392" i="1" s="1"/>
  <c r="I392" i="1" l="1"/>
  <c r="G392" i="1" l="1"/>
  <c r="D393" i="1" s="1"/>
  <c r="H392" i="1"/>
  <c r="F393" i="1" s="1"/>
  <c r="C393" i="1" s="1"/>
  <c r="B393" i="1" l="1"/>
  <c r="E393" i="1" s="1"/>
  <c r="I393" i="1" l="1"/>
  <c r="H393" i="1"/>
  <c r="F394" i="1" s="1"/>
  <c r="C394" i="1" s="1"/>
  <c r="G393" i="1"/>
  <c r="D394" i="1" s="1"/>
  <c r="B394" i="1" l="1"/>
  <c r="E394" i="1" s="1"/>
  <c r="I394" i="1" l="1"/>
  <c r="H394" i="1" l="1"/>
  <c r="F395" i="1" s="1"/>
  <c r="C395" i="1" s="1"/>
  <c r="G394" i="1"/>
  <c r="D395" i="1" s="1"/>
  <c r="B395" i="1" l="1"/>
  <c r="E395" i="1" s="1"/>
  <c r="I395" i="1" l="1"/>
  <c r="G395" i="1" l="1"/>
  <c r="D396" i="1" s="1"/>
  <c r="H395" i="1"/>
  <c r="F396" i="1" s="1"/>
  <c r="C396" i="1" s="1"/>
  <c r="B396" i="1" l="1"/>
  <c r="E396" i="1" s="1"/>
  <c r="I396" i="1" l="1"/>
  <c r="H396" i="1" l="1"/>
  <c r="F397" i="1" s="1"/>
  <c r="C397" i="1" s="1"/>
  <c r="G396" i="1"/>
  <c r="D397" i="1" s="1"/>
  <c r="B397" i="1" l="1"/>
  <c r="E397" i="1" s="1"/>
  <c r="I397" i="1" l="1"/>
  <c r="G397" i="1" l="1"/>
  <c r="D398" i="1" s="1"/>
  <c r="H397" i="1"/>
  <c r="F398" i="1" s="1"/>
  <c r="C398" i="1" s="1"/>
  <c r="B398" i="1" l="1"/>
  <c r="E398" i="1" s="1"/>
  <c r="I398" i="1" l="1"/>
  <c r="G398" i="1" l="1"/>
  <c r="D399" i="1" s="1"/>
  <c r="H398" i="1"/>
  <c r="F399" i="1" s="1"/>
  <c r="C399" i="1" s="1"/>
  <c r="B399" i="1" l="1"/>
  <c r="E399" i="1" s="1"/>
  <c r="I399" i="1" l="1"/>
  <c r="H399" i="1"/>
  <c r="F400" i="1" s="1"/>
  <c r="C400" i="1" s="1"/>
  <c r="G399" i="1"/>
  <c r="D400" i="1" s="1"/>
  <c r="B400" i="1" l="1"/>
  <c r="E400" i="1" s="1"/>
  <c r="I400" i="1" l="1"/>
  <c r="G400" i="1" l="1"/>
  <c r="D401" i="1" s="1"/>
  <c r="H400" i="1"/>
  <c r="F401" i="1" s="1"/>
  <c r="C401" i="1" s="1"/>
  <c r="B401" i="1" l="1"/>
  <c r="E401" i="1" s="1"/>
  <c r="I401" i="1" l="1"/>
  <c r="G401" i="1"/>
  <c r="D402" i="1" s="1"/>
  <c r="H401" i="1"/>
  <c r="F402" i="1" s="1"/>
  <c r="C402" i="1" s="1"/>
  <c r="B402" i="1" l="1"/>
  <c r="E402" i="1" s="1"/>
  <c r="I402" i="1" l="1"/>
  <c r="G402" i="1" l="1"/>
  <c r="D403" i="1" s="1"/>
  <c r="H402" i="1"/>
  <c r="F403" i="1" s="1"/>
  <c r="C403" i="1" s="1"/>
  <c r="B403" i="1" l="1"/>
  <c r="E403" i="1" s="1"/>
  <c r="I403" i="1" l="1"/>
  <c r="G403" i="1" l="1"/>
  <c r="D404" i="1" s="1"/>
  <c r="H403" i="1"/>
  <c r="F404" i="1" s="1"/>
  <c r="C404" i="1" s="1"/>
  <c r="B404" i="1" l="1"/>
  <c r="E404" i="1" s="1"/>
  <c r="I404" i="1" l="1"/>
  <c r="G404" i="1" l="1"/>
  <c r="D405" i="1" s="1"/>
  <c r="H404" i="1"/>
  <c r="F405" i="1" s="1"/>
  <c r="C405" i="1" s="1"/>
  <c r="B405" i="1" l="1"/>
  <c r="E405" i="1" s="1"/>
  <c r="I405" i="1" l="1"/>
  <c r="H405" i="1"/>
  <c r="F406" i="1" s="1"/>
  <c r="C406" i="1" s="1"/>
  <c r="G405" i="1"/>
  <c r="D406" i="1" s="1"/>
  <c r="B406" i="1" l="1"/>
  <c r="E406" i="1" s="1"/>
  <c r="I406" i="1" l="1"/>
  <c r="G406" i="1" l="1"/>
  <c r="D407" i="1" s="1"/>
  <c r="H406" i="1"/>
  <c r="F407" i="1" s="1"/>
  <c r="C407" i="1" s="1"/>
  <c r="B407" i="1" l="1"/>
  <c r="E407" i="1" s="1"/>
  <c r="I407" i="1" l="1"/>
  <c r="G407" i="1" l="1"/>
  <c r="D408" i="1" s="1"/>
  <c r="H407" i="1"/>
  <c r="F408" i="1" s="1"/>
  <c r="C408" i="1" s="1"/>
  <c r="B408" i="1" l="1"/>
  <c r="E408" i="1" s="1"/>
  <c r="I408" i="1" l="1"/>
  <c r="H408" i="1" l="1"/>
  <c r="F409" i="1" s="1"/>
  <c r="C409" i="1" s="1"/>
  <c r="G408" i="1"/>
  <c r="D409" i="1" s="1"/>
  <c r="B409" i="1" l="1"/>
  <c r="E409" i="1" s="1"/>
  <c r="I409" i="1" l="1"/>
  <c r="G409" i="1" l="1"/>
  <c r="D410" i="1" s="1"/>
  <c r="H409" i="1"/>
  <c r="F410" i="1" s="1"/>
  <c r="C410" i="1" s="1"/>
  <c r="B410" i="1" l="1"/>
  <c r="E410" i="1" s="1"/>
  <c r="I410" i="1" l="1"/>
  <c r="G410" i="1" l="1"/>
  <c r="D411" i="1" s="1"/>
  <c r="H410" i="1"/>
  <c r="F411" i="1" s="1"/>
  <c r="C411" i="1" s="1"/>
  <c r="B411" i="1" l="1"/>
  <c r="E411" i="1" s="1"/>
  <c r="I411" i="1" l="1"/>
  <c r="H411" i="1" l="1"/>
  <c r="F412" i="1" s="1"/>
  <c r="C412" i="1" s="1"/>
  <c r="G411" i="1"/>
  <c r="D412" i="1" s="1"/>
  <c r="B412" i="1" l="1"/>
  <c r="E412" i="1" s="1"/>
  <c r="I412" i="1" l="1"/>
  <c r="H412" i="1" l="1"/>
  <c r="F413" i="1" s="1"/>
  <c r="C413" i="1" s="1"/>
  <c r="G412" i="1"/>
  <c r="D413" i="1" s="1"/>
  <c r="B413" i="1" l="1"/>
  <c r="E413" i="1" s="1"/>
  <c r="I413" i="1" l="1"/>
  <c r="H413" i="1" l="1"/>
  <c r="F414" i="1" s="1"/>
  <c r="C414" i="1" s="1"/>
  <c r="G413" i="1"/>
  <c r="D414" i="1" s="1"/>
  <c r="B414" i="1" l="1"/>
  <c r="E414" i="1" s="1"/>
  <c r="I414" i="1" l="1"/>
  <c r="G414" i="1" l="1"/>
  <c r="D415" i="1" s="1"/>
  <c r="H414" i="1"/>
  <c r="F415" i="1" s="1"/>
  <c r="C415" i="1" s="1"/>
  <c r="B415" i="1" l="1"/>
  <c r="E415" i="1" s="1"/>
  <c r="I415" i="1" l="1"/>
  <c r="G415" i="1" l="1"/>
  <c r="D416" i="1" s="1"/>
  <c r="H415" i="1"/>
  <c r="F416" i="1" s="1"/>
  <c r="C416" i="1" s="1"/>
  <c r="B416" i="1" l="1"/>
  <c r="E416" i="1" s="1"/>
  <c r="I416" i="1" l="1"/>
  <c r="H416" i="1"/>
  <c r="F417" i="1" s="1"/>
  <c r="C417" i="1" s="1"/>
  <c r="G416" i="1"/>
  <c r="D417" i="1" s="1"/>
  <c r="B417" i="1" l="1"/>
  <c r="E417" i="1" s="1"/>
  <c r="I417" i="1" l="1"/>
  <c r="H417" i="1" l="1"/>
  <c r="F418" i="1" s="1"/>
  <c r="C418" i="1" s="1"/>
  <c r="G417" i="1"/>
  <c r="D418" i="1" s="1"/>
  <c r="B418" i="1" l="1"/>
  <c r="E418" i="1" s="1"/>
  <c r="I418" i="1" l="1"/>
  <c r="H418" i="1"/>
  <c r="F419" i="1" s="1"/>
  <c r="C419" i="1" s="1"/>
  <c r="G418" i="1"/>
  <c r="D419" i="1" s="1"/>
  <c r="B419" i="1" l="1"/>
  <c r="E419" i="1" s="1"/>
  <c r="I419" i="1" l="1"/>
  <c r="H419" i="1" l="1"/>
  <c r="F420" i="1" s="1"/>
  <c r="C420" i="1" s="1"/>
  <c r="G419" i="1"/>
  <c r="D420" i="1" s="1"/>
  <c r="B420" i="1" l="1"/>
  <c r="E420" i="1" s="1"/>
  <c r="I420" i="1" l="1"/>
  <c r="G420" i="1" l="1"/>
  <c r="D421" i="1" s="1"/>
  <c r="H420" i="1"/>
  <c r="F421" i="1" s="1"/>
  <c r="C421" i="1" s="1"/>
  <c r="B421" i="1" l="1"/>
  <c r="E421" i="1" s="1"/>
  <c r="I421" i="1" l="1"/>
  <c r="H421" i="1"/>
  <c r="F422" i="1" s="1"/>
  <c r="C422" i="1" s="1"/>
  <c r="G421" i="1"/>
  <c r="D422" i="1" s="1"/>
  <c r="B422" i="1" l="1"/>
  <c r="E422" i="1" s="1"/>
  <c r="I422" i="1" l="1"/>
  <c r="H422" i="1" l="1"/>
  <c r="F423" i="1" s="1"/>
  <c r="C423" i="1" s="1"/>
  <c r="G422" i="1"/>
  <c r="D423" i="1" s="1"/>
  <c r="B423" i="1" l="1"/>
  <c r="E423" i="1" s="1"/>
  <c r="I423" i="1" l="1"/>
  <c r="H423" i="1" l="1"/>
  <c r="F424" i="1" s="1"/>
  <c r="C424" i="1" s="1"/>
  <c r="G423" i="1"/>
  <c r="D424" i="1" s="1"/>
  <c r="B424" i="1" l="1"/>
  <c r="E424" i="1" s="1"/>
  <c r="I424" i="1" l="1"/>
  <c r="H424" i="1" l="1"/>
  <c r="F425" i="1" s="1"/>
  <c r="C425" i="1" s="1"/>
  <c r="G424" i="1"/>
  <c r="D425" i="1" s="1"/>
  <c r="B425" i="1" l="1"/>
  <c r="E425" i="1" s="1"/>
  <c r="I425" i="1" l="1"/>
  <c r="H425" i="1" l="1"/>
  <c r="F426" i="1" s="1"/>
  <c r="C426" i="1" s="1"/>
  <c r="G425" i="1"/>
  <c r="D426" i="1" s="1"/>
  <c r="B426" i="1" l="1"/>
  <c r="E426" i="1" s="1"/>
  <c r="I426" i="1" l="1"/>
  <c r="H426" i="1" l="1"/>
  <c r="F427" i="1" s="1"/>
  <c r="C427" i="1" s="1"/>
  <c r="G426" i="1"/>
  <c r="D427" i="1" s="1"/>
  <c r="B427" i="1" l="1"/>
  <c r="E427" i="1" s="1"/>
  <c r="I427" i="1" l="1"/>
  <c r="H427" i="1" l="1"/>
  <c r="F428" i="1" s="1"/>
  <c r="C428" i="1" s="1"/>
  <c r="G427" i="1"/>
  <c r="D428" i="1" s="1"/>
  <c r="B428" i="1" l="1"/>
  <c r="E428" i="1" s="1"/>
  <c r="I428" i="1" l="1"/>
  <c r="H428" i="1" l="1"/>
  <c r="F429" i="1" s="1"/>
  <c r="C429" i="1" s="1"/>
  <c r="G428" i="1"/>
  <c r="D429" i="1" s="1"/>
  <c r="B429" i="1" l="1"/>
  <c r="E429" i="1" s="1"/>
  <c r="I429" i="1" l="1"/>
  <c r="H429" i="1" l="1"/>
  <c r="F430" i="1" s="1"/>
  <c r="C430" i="1" s="1"/>
  <c r="G429" i="1"/>
  <c r="D430" i="1" s="1"/>
  <c r="B430" i="1" l="1"/>
  <c r="E430" i="1" s="1"/>
  <c r="I430" i="1" l="1"/>
  <c r="H430" i="1"/>
  <c r="F431" i="1" s="1"/>
  <c r="C431" i="1" s="1"/>
  <c r="G430" i="1"/>
  <c r="D431" i="1" s="1"/>
  <c r="B431" i="1" l="1"/>
  <c r="E431" i="1" s="1"/>
  <c r="I431" i="1" l="1"/>
  <c r="H431" i="1" l="1"/>
  <c r="F432" i="1" s="1"/>
  <c r="C432" i="1" s="1"/>
  <c r="G431" i="1"/>
  <c r="D432" i="1" s="1"/>
  <c r="B432" i="1" l="1"/>
  <c r="E432" i="1" s="1"/>
  <c r="I432" i="1" l="1"/>
  <c r="H432" i="1" l="1"/>
  <c r="F433" i="1" s="1"/>
  <c r="C433" i="1" s="1"/>
  <c r="G432" i="1"/>
  <c r="D433" i="1" s="1"/>
  <c r="B433" i="1" l="1"/>
  <c r="E433" i="1" s="1"/>
  <c r="I433" i="1" l="1"/>
  <c r="H433" i="1" l="1"/>
  <c r="F434" i="1" s="1"/>
  <c r="C434" i="1" s="1"/>
  <c r="G433" i="1"/>
  <c r="D434" i="1" s="1"/>
  <c r="B434" i="1" l="1"/>
  <c r="E434" i="1" s="1"/>
  <c r="I434" i="1" l="1"/>
  <c r="H434" i="1" l="1"/>
  <c r="F435" i="1" s="1"/>
  <c r="C435" i="1" s="1"/>
  <c r="G434" i="1"/>
  <c r="D435" i="1" s="1"/>
  <c r="B435" i="1" l="1"/>
  <c r="E435" i="1" s="1"/>
  <c r="I435" i="1" l="1"/>
  <c r="H435" i="1" l="1"/>
  <c r="F436" i="1" s="1"/>
  <c r="C436" i="1" s="1"/>
  <c r="G435" i="1"/>
  <c r="D436" i="1" s="1"/>
  <c r="B436" i="1" l="1"/>
  <c r="E436" i="1" s="1"/>
  <c r="I436" i="1" l="1"/>
  <c r="H436" i="1" l="1"/>
  <c r="F437" i="1" s="1"/>
  <c r="C437" i="1" s="1"/>
  <c r="G436" i="1"/>
  <c r="D437" i="1" s="1"/>
  <c r="B437" i="1" l="1"/>
  <c r="E437" i="1" s="1"/>
  <c r="I437" i="1" l="1"/>
  <c r="H437" i="1" l="1"/>
  <c r="F438" i="1" s="1"/>
  <c r="C438" i="1" s="1"/>
  <c r="G437" i="1"/>
  <c r="D438" i="1" s="1"/>
  <c r="B438" i="1" l="1"/>
  <c r="E438" i="1" s="1"/>
  <c r="I438" i="1" l="1"/>
  <c r="H438" i="1" l="1"/>
  <c r="F439" i="1" s="1"/>
  <c r="C439" i="1" s="1"/>
  <c r="G438" i="1"/>
  <c r="D439" i="1" s="1"/>
  <c r="B439" i="1" l="1"/>
  <c r="E439" i="1" s="1"/>
  <c r="I439" i="1" l="1"/>
  <c r="G439" i="1" l="1"/>
  <c r="D440" i="1" s="1"/>
  <c r="H439" i="1"/>
  <c r="F440" i="1" s="1"/>
  <c r="C440" i="1" s="1"/>
  <c r="B440" i="1" l="1"/>
  <c r="E440" i="1" s="1"/>
  <c r="I440" i="1" l="1"/>
  <c r="H440" i="1" l="1"/>
  <c r="F441" i="1" s="1"/>
  <c r="C441" i="1" s="1"/>
  <c r="G440" i="1"/>
  <c r="D441" i="1" s="1"/>
  <c r="B441" i="1" l="1"/>
  <c r="E441" i="1" s="1"/>
  <c r="I441" i="1" l="1"/>
  <c r="H441" i="1" l="1"/>
  <c r="F442" i="1" s="1"/>
  <c r="C442" i="1" s="1"/>
  <c r="G441" i="1"/>
  <c r="D442" i="1" s="1"/>
  <c r="B442" i="1" l="1"/>
  <c r="E442" i="1" s="1"/>
  <c r="I442" i="1" l="1"/>
  <c r="H442" i="1" l="1"/>
  <c r="F443" i="1" s="1"/>
  <c r="C443" i="1" s="1"/>
  <c r="G442" i="1"/>
  <c r="D443" i="1" s="1"/>
  <c r="B443" i="1" l="1"/>
  <c r="E443" i="1" s="1"/>
  <c r="I443" i="1" l="1"/>
  <c r="H443" i="1" l="1"/>
  <c r="F444" i="1" s="1"/>
  <c r="C444" i="1" s="1"/>
  <c r="G443" i="1"/>
  <c r="D444" i="1" s="1"/>
  <c r="B444" i="1" l="1"/>
  <c r="E444" i="1" s="1"/>
  <c r="I444" i="1" l="1"/>
  <c r="H444" i="1" l="1"/>
  <c r="F445" i="1" s="1"/>
  <c r="C445" i="1" s="1"/>
  <c r="G444" i="1"/>
  <c r="D445" i="1" s="1"/>
  <c r="B445" i="1" l="1"/>
  <c r="E445" i="1" s="1"/>
  <c r="I445" i="1" l="1"/>
  <c r="G445" i="1" l="1"/>
  <c r="D446" i="1" s="1"/>
  <c r="H445" i="1"/>
  <c r="F446" i="1" s="1"/>
  <c r="C446" i="1" s="1"/>
  <c r="B446" i="1" l="1"/>
  <c r="E446" i="1" s="1"/>
  <c r="I446" i="1" l="1"/>
  <c r="H446" i="1" l="1"/>
  <c r="F447" i="1" s="1"/>
  <c r="C447" i="1" s="1"/>
  <c r="G446" i="1"/>
  <c r="D447" i="1" s="1"/>
  <c r="B447" i="1" l="1"/>
  <c r="E447" i="1" s="1"/>
  <c r="I447" i="1" l="1"/>
  <c r="H447" i="1" l="1"/>
  <c r="F448" i="1" s="1"/>
  <c r="C448" i="1" s="1"/>
  <c r="G447" i="1"/>
  <c r="D448" i="1" s="1"/>
  <c r="B448" i="1" l="1"/>
  <c r="E448" i="1" s="1"/>
  <c r="I448" i="1" l="1"/>
  <c r="H448" i="1" l="1"/>
  <c r="F449" i="1" s="1"/>
  <c r="C449" i="1" s="1"/>
  <c r="G448" i="1"/>
  <c r="D449" i="1" s="1"/>
  <c r="B449" i="1" l="1"/>
  <c r="E449" i="1" s="1"/>
  <c r="I449" i="1" l="1"/>
  <c r="H449" i="1" l="1"/>
  <c r="F450" i="1" s="1"/>
  <c r="C450" i="1" s="1"/>
  <c r="G449" i="1"/>
  <c r="D450" i="1" s="1"/>
  <c r="B450" i="1" l="1"/>
  <c r="E450" i="1" s="1"/>
  <c r="I450" i="1" l="1"/>
  <c r="H450" i="1" l="1"/>
  <c r="F451" i="1" s="1"/>
  <c r="C451" i="1" s="1"/>
  <c r="G450" i="1"/>
  <c r="D451" i="1" s="1"/>
  <c r="B451" i="1" l="1"/>
  <c r="E451" i="1" s="1"/>
  <c r="I451" i="1" l="1"/>
  <c r="H451" i="1" l="1"/>
  <c r="F452" i="1" s="1"/>
  <c r="C452" i="1" s="1"/>
  <c r="G451" i="1"/>
  <c r="D452" i="1" s="1"/>
  <c r="B452" i="1" l="1"/>
  <c r="E452" i="1" s="1"/>
  <c r="I452" i="1" l="1"/>
  <c r="H452" i="1" l="1"/>
  <c r="F453" i="1" s="1"/>
  <c r="C453" i="1" s="1"/>
  <c r="G452" i="1"/>
  <c r="D453" i="1" s="1"/>
  <c r="B453" i="1" l="1"/>
  <c r="E453" i="1" s="1"/>
  <c r="I453" i="1" l="1"/>
  <c r="H453" i="1" l="1"/>
  <c r="F454" i="1" s="1"/>
  <c r="C454" i="1" s="1"/>
  <c r="G453" i="1"/>
  <c r="D454" i="1" s="1"/>
  <c r="B454" i="1" l="1"/>
  <c r="E454" i="1" s="1"/>
  <c r="I454" i="1" l="1"/>
  <c r="H454" i="1" l="1"/>
  <c r="F455" i="1" s="1"/>
  <c r="C455" i="1" s="1"/>
  <c r="G454" i="1"/>
  <c r="D455" i="1" s="1"/>
  <c r="B455" i="1" l="1"/>
  <c r="E455" i="1" s="1"/>
  <c r="I455" i="1" l="1"/>
  <c r="G455" i="1" l="1"/>
  <c r="D456" i="1" s="1"/>
  <c r="H455" i="1"/>
  <c r="F456" i="1" s="1"/>
  <c r="C456" i="1" s="1"/>
  <c r="B456" i="1" l="1"/>
  <c r="E456" i="1" s="1"/>
  <c r="I456" i="1" l="1"/>
  <c r="H456" i="1" l="1"/>
  <c r="F457" i="1" s="1"/>
  <c r="C457" i="1" s="1"/>
  <c r="G456" i="1"/>
  <c r="D457" i="1" s="1"/>
  <c r="B457" i="1" l="1"/>
  <c r="E457" i="1" s="1"/>
  <c r="I457" i="1" l="1"/>
  <c r="H457" i="1" l="1"/>
  <c r="F458" i="1" s="1"/>
  <c r="C458" i="1" s="1"/>
  <c r="G457" i="1"/>
  <c r="D458" i="1" s="1"/>
  <c r="B458" i="1" l="1"/>
  <c r="E458" i="1" s="1"/>
  <c r="I458" i="1" l="1"/>
  <c r="H458" i="1" l="1"/>
  <c r="F459" i="1" s="1"/>
  <c r="C459" i="1" s="1"/>
  <c r="G458" i="1"/>
  <c r="D459" i="1" s="1"/>
  <c r="B459" i="1" l="1"/>
  <c r="E459" i="1" s="1"/>
  <c r="I459" i="1" l="1"/>
  <c r="H459" i="1" l="1"/>
  <c r="F460" i="1" s="1"/>
  <c r="C460" i="1" s="1"/>
  <c r="G459" i="1"/>
  <c r="D460" i="1" s="1"/>
  <c r="B460" i="1" l="1"/>
  <c r="E460" i="1" s="1"/>
  <c r="I460" i="1" l="1"/>
  <c r="G460" i="1" l="1"/>
  <c r="D461" i="1" s="1"/>
  <c r="H460" i="1"/>
  <c r="F461" i="1" s="1"/>
  <c r="C461" i="1" s="1"/>
  <c r="B461" i="1" l="1"/>
  <c r="E461" i="1" s="1"/>
  <c r="I461" i="1" l="1"/>
  <c r="H461" i="1" l="1"/>
  <c r="F462" i="1" s="1"/>
  <c r="C462" i="1" s="1"/>
  <c r="G461" i="1"/>
  <c r="D462" i="1" s="1"/>
  <c r="B462" i="1" l="1"/>
  <c r="E462" i="1" s="1"/>
  <c r="I462" i="1" l="1"/>
  <c r="H462" i="1" l="1"/>
  <c r="F463" i="1" s="1"/>
  <c r="C463" i="1" s="1"/>
  <c r="G462" i="1"/>
  <c r="D463" i="1" s="1"/>
  <c r="B463" i="1" l="1"/>
  <c r="E463" i="1" s="1"/>
  <c r="I463" i="1" l="1"/>
  <c r="G463" i="1" l="1"/>
  <c r="D464" i="1" s="1"/>
  <c r="H463" i="1"/>
  <c r="F464" i="1" s="1"/>
  <c r="C464" i="1" s="1"/>
  <c r="B464" i="1" l="1"/>
  <c r="E464" i="1" s="1"/>
  <c r="I464" i="1" l="1"/>
  <c r="H464" i="1" l="1"/>
  <c r="F465" i="1" s="1"/>
  <c r="C465" i="1" s="1"/>
  <c r="G464" i="1"/>
  <c r="D465" i="1" s="1"/>
  <c r="B465" i="1" l="1"/>
  <c r="E465" i="1" s="1"/>
  <c r="I465" i="1" l="1"/>
  <c r="G465" i="1" l="1"/>
  <c r="D466" i="1" s="1"/>
  <c r="H465" i="1"/>
  <c r="F466" i="1" s="1"/>
  <c r="C466" i="1" s="1"/>
  <c r="B466" i="1" l="1"/>
  <c r="E466" i="1" s="1"/>
  <c r="I466" i="1" l="1"/>
  <c r="G466" i="1" l="1"/>
  <c r="D467" i="1" s="1"/>
  <c r="H466" i="1"/>
  <c r="F467" i="1" s="1"/>
  <c r="C467" i="1" s="1"/>
  <c r="B467" i="1" l="1"/>
  <c r="E467" i="1" s="1"/>
  <c r="I467" i="1" l="1"/>
  <c r="H467" i="1" l="1"/>
  <c r="F468" i="1" s="1"/>
  <c r="C468" i="1" s="1"/>
  <c r="G467" i="1"/>
  <c r="D468" i="1" s="1"/>
  <c r="B468" i="1" l="1"/>
  <c r="E468" i="1" s="1"/>
  <c r="I468" i="1" l="1"/>
  <c r="H468" i="1" l="1"/>
  <c r="F469" i="1" s="1"/>
  <c r="C469" i="1" s="1"/>
  <c r="G468" i="1"/>
  <c r="D469" i="1" s="1"/>
  <c r="B469" i="1" l="1"/>
  <c r="E469" i="1" s="1"/>
  <c r="I469" i="1" l="1"/>
  <c r="H469" i="1" l="1"/>
  <c r="F470" i="1" s="1"/>
  <c r="C470" i="1" s="1"/>
  <c r="G469" i="1"/>
  <c r="D470" i="1" s="1"/>
  <c r="B470" i="1" l="1"/>
  <c r="E470" i="1" s="1"/>
  <c r="I470" i="1" l="1"/>
  <c r="G470" i="1" l="1"/>
  <c r="D471" i="1" s="1"/>
  <c r="H470" i="1"/>
  <c r="F471" i="1" s="1"/>
  <c r="C471" i="1" s="1"/>
  <c r="B471" i="1" l="1"/>
  <c r="E471" i="1" s="1"/>
  <c r="I471" i="1" l="1"/>
  <c r="H471" i="1" l="1"/>
  <c r="F472" i="1" s="1"/>
  <c r="C472" i="1" s="1"/>
  <c r="G471" i="1"/>
  <c r="D472" i="1" s="1"/>
  <c r="B472" i="1" l="1"/>
  <c r="E472" i="1" s="1"/>
  <c r="I472" i="1" l="1"/>
  <c r="H472" i="1" l="1"/>
  <c r="F473" i="1" s="1"/>
  <c r="C473" i="1" s="1"/>
  <c r="G472" i="1"/>
  <c r="D473" i="1" s="1"/>
  <c r="B473" i="1" l="1"/>
  <c r="E473" i="1" s="1"/>
  <c r="I473" i="1" l="1"/>
  <c r="H473" i="1" l="1"/>
  <c r="F474" i="1" s="1"/>
  <c r="C474" i="1" s="1"/>
  <c r="G473" i="1"/>
  <c r="D474" i="1" s="1"/>
  <c r="B474" i="1" l="1"/>
  <c r="E474" i="1" s="1"/>
  <c r="I474" i="1" l="1"/>
  <c r="H474" i="1" l="1"/>
  <c r="F475" i="1" s="1"/>
  <c r="C475" i="1" s="1"/>
  <c r="G474" i="1"/>
  <c r="D475" i="1" s="1"/>
  <c r="B475" i="1" l="1"/>
  <c r="E475" i="1" s="1"/>
  <c r="I475" i="1" l="1"/>
  <c r="G475" i="1" l="1"/>
  <c r="D476" i="1" s="1"/>
  <c r="H475" i="1"/>
  <c r="F476" i="1" s="1"/>
  <c r="C476" i="1" s="1"/>
  <c r="B476" i="1" l="1"/>
  <c r="E476" i="1" s="1"/>
  <c r="I476" i="1" l="1"/>
  <c r="H476" i="1" l="1"/>
  <c r="F477" i="1" s="1"/>
  <c r="C477" i="1" s="1"/>
  <c r="G476" i="1"/>
  <c r="D477" i="1" s="1"/>
  <c r="B477" i="1" l="1"/>
  <c r="E477" i="1" s="1"/>
  <c r="I477" i="1" l="1"/>
  <c r="G477" i="1" l="1"/>
  <c r="D478" i="1" s="1"/>
  <c r="H477" i="1"/>
  <c r="F478" i="1" s="1"/>
  <c r="C478" i="1" s="1"/>
  <c r="B478" i="1" l="1"/>
  <c r="E478" i="1" s="1"/>
  <c r="I478" i="1" l="1"/>
  <c r="H478" i="1" l="1"/>
  <c r="F479" i="1" s="1"/>
  <c r="C479" i="1" s="1"/>
  <c r="G478" i="1"/>
  <c r="D479" i="1" s="1"/>
  <c r="B479" i="1" l="1"/>
  <c r="E479" i="1" s="1"/>
  <c r="I479" i="1" l="1"/>
  <c r="H479" i="1" l="1"/>
  <c r="F480" i="1" s="1"/>
  <c r="C480" i="1" s="1"/>
  <c r="G479" i="1"/>
  <c r="D480" i="1" s="1"/>
  <c r="B480" i="1" l="1"/>
  <c r="E480" i="1" s="1"/>
  <c r="I480" i="1" l="1"/>
  <c r="H480" i="1" l="1"/>
  <c r="F481" i="1" s="1"/>
  <c r="C481" i="1" s="1"/>
  <c r="G480" i="1"/>
  <c r="D481" i="1" s="1"/>
  <c r="B481" i="1" l="1"/>
  <c r="E481" i="1" s="1"/>
  <c r="I481" i="1" l="1"/>
  <c r="H481" i="1" l="1"/>
  <c r="F482" i="1" s="1"/>
  <c r="C482" i="1" s="1"/>
  <c r="G481" i="1"/>
  <c r="D482" i="1" s="1"/>
  <c r="B482" i="1" l="1"/>
  <c r="E482" i="1" s="1"/>
  <c r="I482" i="1" l="1"/>
  <c r="G482" i="1" l="1"/>
  <c r="D483" i="1" s="1"/>
  <c r="H482" i="1"/>
  <c r="F483" i="1" s="1"/>
  <c r="C483" i="1" s="1"/>
  <c r="B483" i="1" l="1"/>
  <c r="E483" i="1" s="1"/>
  <c r="I483" i="1" l="1"/>
  <c r="H483" i="1" l="1"/>
  <c r="F484" i="1" s="1"/>
  <c r="C484" i="1" s="1"/>
  <c r="G483" i="1"/>
  <c r="D484" i="1" s="1"/>
  <c r="B484" i="1" l="1"/>
  <c r="E484" i="1" s="1"/>
  <c r="I484" i="1" l="1"/>
  <c r="G484" i="1" l="1"/>
  <c r="D485" i="1" s="1"/>
  <c r="H484" i="1"/>
  <c r="F485" i="1" s="1"/>
  <c r="C485" i="1" s="1"/>
  <c r="B485" i="1" l="1"/>
  <c r="E485" i="1" s="1"/>
  <c r="I485" i="1" l="1"/>
  <c r="H485" i="1" l="1"/>
  <c r="F486" i="1" s="1"/>
  <c r="C486" i="1" s="1"/>
  <c r="G485" i="1"/>
  <c r="D486" i="1" s="1"/>
  <c r="B486" i="1" l="1"/>
  <c r="E486" i="1" s="1"/>
  <c r="I486" i="1" l="1"/>
  <c r="H486" i="1" l="1"/>
  <c r="F487" i="1" s="1"/>
  <c r="C487" i="1" s="1"/>
  <c r="G486" i="1"/>
  <c r="D487" i="1" s="1"/>
  <c r="B487" i="1" l="1"/>
  <c r="E487" i="1" s="1"/>
  <c r="I487" i="1" l="1"/>
  <c r="H487" i="1" l="1"/>
  <c r="F488" i="1" s="1"/>
  <c r="C488" i="1" s="1"/>
  <c r="G487" i="1"/>
  <c r="D488" i="1" s="1"/>
  <c r="B488" i="1" l="1"/>
  <c r="E488" i="1" s="1"/>
  <c r="I488" i="1" l="1"/>
  <c r="H488" i="1" l="1"/>
  <c r="F489" i="1" s="1"/>
  <c r="C489" i="1" s="1"/>
  <c r="G488" i="1"/>
  <c r="D489" i="1" s="1"/>
  <c r="B489" i="1" l="1"/>
  <c r="E489" i="1" s="1"/>
  <c r="I489" i="1" l="1"/>
  <c r="H489" i="1" l="1"/>
  <c r="F490" i="1" s="1"/>
  <c r="C490" i="1" s="1"/>
  <c r="G489" i="1"/>
  <c r="D490" i="1" s="1"/>
  <c r="B490" i="1" l="1"/>
  <c r="E490" i="1" s="1"/>
  <c r="I490" i="1" l="1"/>
  <c r="G490" i="1" l="1"/>
  <c r="D491" i="1" s="1"/>
  <c r="H490" i="1"/>
  <c r="F491" i="1" s="1"/>
  <c r="C491" i="1" s="1"/>
  <c r="B491" i="1" l="1"/>
  <c r="E491" i="1" s="1"/>
  <c r="I491" i="1" l="1"/>
  <c r="G491" i="1" l="1"/>
  <c r="D492" i="1" s="1"/>
  <c r="H491" i="1"/>
  <c r="F492" i="1" s="1"/>
  <c r="C492" i="1" s="1"/>
  <c r="B492" i="1" l="1"/>
  <c r="E492" i="1" s="1"/>
  <c r="I492" i="1" l="1"/>
  <c r="H492" i="1" l="1"/>
  <c r="F493" i="1" s="1"/>
  <c r="C493" i="1" s="1"/>
  <c r="G492" i="1"/>
  <c r="D493" i="1" s="1"/>
  <c r="B493" i="1" l="1"/>
  <c r="E493" i="1" s="1"/>
  <c r="I493" i="1" l="1"/>
  <c r="H493" i="1" l="1"/>
  <c r="F494" i="1" s="1"/>
  <c r="C494" i="1" s="1"/>
  <c r="G493" i="1"/>
  <c r="D494" i="1" s="1"/>
  <c r="B494" i="1" l="1"/>
  <c r="E494" i="1" s="1"/>
  <c r="I494" i="1" l="1"/>
  <c r="H494" i="1" l="1"/>
  <c r="F495" i="1" s="1"/>
  <c r="C495" i="1" s="1"/>
  <c r="G494" i="1"/>
  <c r="D495" i="1" s="1"/>
  <c r="B495" i="1" l="1"/>
  <c r="E495" i="1" s="1"/>
  <c r="I495" i="1" l="1"/>
  <c r="G495" i="1" l="1"/>
  <c r="D496" i="1" s="1"/>
  <c r="H495" i="1"/>
  <c r="F496" i="1" s="1"/>
  <c r="C496" i="1" s="1"/>
  <c r="B496" i="1" l="1"/>
  <c r="E496" i="1" s="1"/>
  <c r="I496" i="1" l="1"/>
  <c r="H496" i="1" l="1"/>
  <c r="F497" i="1" s="1"/>
  <c r="C497" i="1" s="1"/>
  <c r="G496" i="1"/>
  <c r="D497" i="1" s="1"/>
  <c r="B497" i="1" l="1"/>
  <c r="E497" i="1" s="1"/>
  <c r="I497" i="1" l="1"/>
  <c r="H497" i="1" l="1"/>
  <c r="F498" i="1" s="1"/>
  <c r="C498" i="1" s="1"/>
  <c r="G497" i="1"/>
  <c r="D498" i="1" s="1"/>
  <c r="B498" i="1" l="1"/>
  <c r="E498" i="1" s="1"/>
  <c r="I498" i="1" l="1"/>
  <c r="H498" i="1" l="1"/>
  <c r="F499" i="1" s="1"/>
  <c r="C499" i="1" s="1"/>
  <c r="G498" i="1"/>
  <c r="D499" i="1" s="1"/>
  <c r="B499" i="1" l="1"/>
  <c r="E499" i="1" s="1"/>
  <c r="I499" i="1" l="1"/>
  <c r="H499" i="1" l="1"/>
  <c r="F500" i="1" s="1"/>
  <c r="C500" i="1" s="1"/>
  <c r="G499" i="1"/>
  <c r="D500" i="1" s="1"/>
  <c r="B500" i="1" l="1"/>
  <c r="E500" i="1" s="1"/>
  <c r="I500" i="1" l="1"/>
  <c r="G500" i="1" l="1"/>
  <c r="D501" i="1" s="1"/>
  <c r="H500" i="1"/>
  <c r="F501" i="1" s="1"/>
  <c r="C501" i="1" s="1"/>
  <c r="B501" i="1" l="1"/>
  <c r="E501" i="1" s="1"/>
  <c r="I501" i="1" l="1"/>
  <c r="H501" i="1" l="1"/>
  <c r="F502" i="1" s="1"/>
  <c r="C502" i="1" s="1"/>
  <c r="G501" i="1"/>
  <c r="D502" i="1" s="1"/>
  <c r="B502" i="1" l="1"/>
  <c r="E502" i="1" s="1"/>
  <c r="I502" i="1" l="1"/>
  <c r="H502" i="1"/>
  <c r="F503" i="1" s="1"/>
  <c r="C503" i="1" s="1"/>
  <c r="G502" i="1"/>
  <c r="D503" i="1" s="1"/>
  <c r="B503" i="1" l="1"/>
  <c r="E503" i="1" s="1"/>
  <c r="I503" i="1" l="1"/>
  <c r="G503" i="1"/>
  <c r="D504" i="1" s="1"/>
  <c r="H503" i="1"/>
  <c r="F504" i="1" s="1"/>
  <c r="C504" i="1" s="1"/>
  <c r="B504" i="1" l="1"/>
  <c r="E504" i="1" s="1"/>
  <c r="I504" i="1" l="1"/>
  <c r="G504" i="1"/>
  <c r="D505" i="1" s="1"/>
  <c r="H504" i="1"/>
  <c r="F505" i="1" s="1"/>
  <c r="C505" i="1" s="1"/>
  <c r="B505" i="1" l="1"/>
  <c r="E505" i="1" s="1"/>
  <c r="I505" i="1" l="1"/>
  <c r="H505" i="1"/>
  <c r="F506" i="1" s="1"/>
  <c r="C506" i="1" s="1"/>
  <c r="G505" i="1"/>
  <c r="D506" i="1" s="1"/>
  <c r="B506" i="1" l="1"/>
  <c r="E506" i="1" s="1"/>
  <c r="I506" i="1" l="1"/>
  <c r="G506" i="1" l="1"/>
  <c r="D507" i="1" s="1"/>
  <c r="H506" i="1"/>
  <c r="F507" i="1" s="1"/>
  <c r="C507" i="1" s="1"/>
  <c r="B507" i="1" l="1"/>
  <c r="E507" i="1" s="1"/>
  <c r="I507" i="1" l="1"/>
  <c r="G507" i="1"/>
  <c r="D508" i="1" s="1"/>
  <c r="H507" i="1"/>
  <c r="F508" i="1" s="1"/>
  <c r="C508" i="1" s="1"/>
  <c r="B508" i="1" l="1"/>
  <c r="E508" i="1" s="1"/>
  <c r="I508" i="1" l="1"/>
  <c r="H508" i="1" l="1"/>
  <c r="F509" i="1" s="1"/>
  <c r="C509" i="1" s="1"/>
  <c r="G508" i="1"/>
  <c r="D509" i="1" s="1"/>
  <c r="B509" i="1" l="1"/>
  <c r="E509" i="1" s="1"/>
  <c r="I509" i="1" l="1"/>
  <c r="H509" i="1"/>
  <c r="F510" i="1" s="1"/>
  <c r="C510" i="1" s="1"/>
  <c r="G509" i="1"/>
  <c r="D510" i="1" s="1"/>
  <c r="B510" i="1" l="1"/>
  <c r="E510" i="1" s="1"/>
  <c r="I510" i="1" l="1"/>
  <c r="G510" i="1"/>
  <c r="D511" i="1" s="1"/>
  <c r="H510" i="1"/>
  <c r="F511" i="1" s="1"/>
  <c r="C511" i="1" s="1"/>
  <c r="B511" i="1" l="1"/>
  <c r="E511" i="1" s="1"/>
  <c r="I511" i="1" l="1"/>
  <c r="H511" i="1"/>
  <c r="F512" i="1" s="1"/>
  <c r="C512" i="1" s="1"/>
  <c r="G511" i="1"/>
  <c r="D512" i="1" s="1"/>
  <c r="B512" i="1" l="1"/>
  <c r="E512" i="1" s="1"/>
  <c r="I512" i="1" l="1"/>
  <c r="H512" i="1" l="1"/>
  <c r="F513" i="1" s="1"/>
  <c r="C513" i="1" s="1"/>
  <c r="G512" i="1"/>
  <c r="D513" i="1" s="1"/>
  <c r="B513" i="1" l="1"/>
  <c r="I513" i="1" l="1"/>
  <c r="E513" i="1"/>
  <c r="G513" i="1" s="1"/>
  <c r="D514" i="1" s="1"/>
  <c r="H513" i="1" l="1"/>
  <c r="F514" i="1" s="1"/>
  <c r="C514" i="1" s="1"/>
  <c r="B514" i="1" s="1"/>
  <c r="E514" i="1" s="1"/>
  <c r="I514" i="1" l="1"/>
  <c r="G514" i="1"/>
  <c r="D515" i="1" s="1"/>
  <c r="H514" i="1"/>
  <c r="F515" i="1" s="1"/>
  <c r="C515" i="1" s="1"/>
  <c r="B515" i="1" l="1"/>
  <c r="E515" i="1" s="1"/>
  <c r="I515" i="1" l="1"/>
  <c r="G515" i="1"/>
  <c r="D516" i="1" s="1"/>
  <c r="H515" i="1"/>
  <c r="F516" i="1" s="1"/>
  <c r="C516" i="1" s="1"/>
  <c r="B516" i="1" l="1"/>
  <c r="E516" i="1" s="1"/>
  <c r="I516" i="1" l="1"/>
  <c r="H516" i="1" l="1"/>
  <c r="F517" i="1" s="1"/>
  <c r="C517" i="1" s="1"/>
  <c r="G516" i="1"/>
  <c r="D517" i="1" s="1"/>
  <c r="B517" i="1" l="1"/>
  <c r="E517" i="1" s="1"/>
  <c r="I517" i="1" l="1"/>
  <c r="H517" i="1" l="1"/>
  <c r="F518" i="1" s="1"/>
  <c r="C518" i="1" s="1"/>
  <c r="G517" i="1"/>
  <c r="D518" i="1" s="1"/>
  <c r="B518" i="1" l="1"/>
  <c r="E518" i="1" s="1"/>
  <c r="I518" i="1" l="1"/>
  <c r="G518" i="1" l="1"/>
  <c r="D519" i="1" s="1"/>
  <c r="H518" i="1"/>
  <c r="F519" i="1" s="1"/>
  <c r="C519" i="1" s="1"/>
  <c r="B519" i="1" l="1"/>
  <c r="E519" i="1" s="1"/>
  <c r="I519" i="1" l="1"/>
  <c r="H519" i="1" l="1"/>
  <c r="F520" i="1" s="1"/>
  <c r="C520" i="1" s="1"/>
  <c r="G519" i="1"/>
  <c r="D520" i="1" s="1"/>
  <c r="B520" i="1" l="1"/>
  <c r="E520" i="1" s="1"/>
  <c r="I520" i="1" l="1"/>
  <c r="H520" i="1" l="1"/>
  <c r="F521" i="1" s="1"/>
  <c r="C521" i="1" s="1"/>
  <c r="G520" i="1"/>
  <c r="D521" i="1" s="1"/>
  <c r="B521" i="1" l="1"/>
  <c r="E521" i="1" s="1"/>
  <c r="I521" i="1" l="1"/>
  <c r="H521" i="1" l="1"/>
  <c r="F522" i="1" s="1"/>
  <c r="C522" i="1" s="1"/>
  <c r="G521" i="1"/>
  <c r="D522" i="1" s="1"/>
  <c r="B522" i="1" l="1"/>
  <c r="E522" i="1" s="1"/>
  <c r="I522" i="1" l="1"/>
  <c r="H522" i="1"/>
  <c r="F523" i="1" s="1"/>
  <c r="C523" i="1" s="1"/>
  <c r="G522" i="1"/>
  <c r="D523" i="1" s="1"/>
  <c r="B523" i="1" l="1"/>
  <c r="E523" i="1" s="1"/>
  <c r="I523" i="1" l="1"/>
  <c r="H523" i="1" l="1"/>
  <c r="F524" i="1" s="1"/>
  <c r="C524" i="1" s="1"/>
  <c r="G523" i="1"/>
  <c r="D524" i="1" s="1"/>
  <c r="B524" i="1" l="1"/>
  <c r="E524" i="1" s="1"/>
  <c r="I524" i="1" l="1"/>
  <c r="H524" i="1" l="1"/>
  <c r="F525" i="1" s="1"/>
  <c r="C525" i="1" s="1"/>
  <c r="G524" i="1"/>
  <c r="D525" i="1" s="1"/>
  <c r="B525" i="1" l="1"/>
  <c r="E525" i="1" s="1"/>
  <c r="I525" i="1" l="1"/>
  <c r="G525" i="1" l="1"/>
  <c r="D526" i="1" s="1"/>
  <c r="H525" i="1"/>
  <c r="F526" i="1" s="1"/>
  <c r="C526" i="1" s="1"/>
  <c r="B526" i="1" l="1"/>
  <c r="E526" i="1" s="1"/>
  <c r="I526" i="1" l="1"/>
  <c r="H526" i="1"/>
  <c r="F527" i="1" s="1"/>
  <c r="C527" i="1" s="1"/>
  <c r="G526" i="1"/>
  <c r="D527" i="1" s="1"/>
  <c r="B527" i="1" l="1"/>
  <c r="E527" i="1" s="1"/>
  <c r="I527" i="1" l="1"/>
  <c r="H527" i="1" l="1"/>
  <c r="F528" i="1" s="1"/>
  <c r="C528" i="1" s="1"/>
  <c r="G527" i="1"/>
  <c r="D528" i="1" s="1"/>
  <c r="B528" i="1" l="1"/>
  <c r="E528" i="1" s="1"/>
  <c r="I528" i="1" l="1"/>
  <c r="H528" i="1" l="1"/>
  <c r="F529" i="1" s="1"/>
  <c r="C529" i="1" s="1"/>
  <c r="G528" i="1"/>
  <c r="D529" i="1" s="1"/>
  <c r="B529" i="1" l="1"/>
  <c r="E529" i="1" s="1"/>
  <c r="I529" i="1" l="1"/>
  <c r="G529" i="1" l="1"/>
  <c r="D530" i="1" s="1"/>
  <c r="H529" i="1"/>
  <c r="F530" i="1" s="1"/>
  <c r="C530" i="1" s="1"/>
  <c r="B530" i="1" l="1"/>
  <c r="E530" i="1" s="1"/>
  <c r="I530" i="1" l="1"/>
  <c r="H530" i="1" l="1"/>
  <c r="F531" i="1" s="1"/>
  <c r="C531" i="1" s="1"/>
  <c r="G530" i="1"/>
  <c r="D531" i="1" s="1"/>
  <c r="B531" i="1" l="1"/>
  <c r="E531" i="1" s="1"/>
  <c r="I531" i="1" l="1"/>
  <c r="H531" i="1" l="1"/>
  <c r="F532" i="1" s="1"/>
  <c r="C532" i="1" s="1"/>
  <c r="G531" i="1"/>
  <c r="D532" i="1" s="1"/>
  <c r="B532" i="1" l="1"/>
  <c r="E532" i="1" s="1"/>
  <c r="I532" i="1" l="1"/>
  <c r="H532" i="1"/>
  <c r="F533" i="1" s="1"/>
  <c r="C533" i="1" s="1"/>
  <c r="G532" i="1"/>
  <c r="D533" i="1" s="1"/>
  <c r="B533" i="1" l="1"/>
  <c r="E533" i="1" s="1"/>
  <c r="I533" i="1" l="1"/>
  <c r="G533" i="1" l="1"/>
  <c r="D534" i="1" s="1"/>
  <c r="H533" i="1"/>
  <c r="F534" i="1" s="1"/>
  <c r="C534" i="1" s="1"/>
  <c r="B534" i="1" l="1"/>
  <c r="E534" i="1" s="1"/>
  <c r="I534" i="1" l="1"/>
  <c r="H534" i="1"/>
  <c r="F535" i="1" s="1"/>
  <c r="C535" i="1" s="1"/>
  <c r="G534" i="1"/>
  <c r="D535" i="1" s="1"/>
  <c r="B535" i="1" l="1"/>
  <c r="E535" i="1" s="1"/>
  <c r="I535" i="1" l="1"/>
  <c r="G535" i="1" l="1"/>
  <c r="D536" i="1" s="1"/>
  <c r="H535" i="1"/>
  <c r="F536" i="1" s="1"/>
  <c r="C536" i="1" s="1"/>
  <c r="B536" i="1" l="1"/>
  <c r="I536" i="1" l="1"/>
  <c r="E536" i="1"/>
  <c r="G536" i="1" s="1"/>
  <c r="D537" i="1" s="1"/>
  <c r="H536" i="1" l="1"/>
  <c r="F537" i="1" s="1"/>
  <c r="C537" i="1" s="1"/>
  <c r="B537" i="1" s="1"/>
  <c r="E537" i="1" s="1"/>
  <c r="I537" i="1" l="1"/>
  <c r="G537" i="1"/>
  <c r="D538" i="1" s="1"/>
  <c r="H537" i="1"/>
  <c r="F538" i="1" s="1"/>
  <c r="C538" i="1" s="1"/>
  <c r="B538" i="1" l="1"/>
  <c r="E538" i="1" s="1"/>
  <c r="I538" i="1" l="1"/>
  <c r="H538" i="1" l="1"/>
  <c r="F539" i="1" s="1"/>
  <c r="C539" i="1" s="1"/>
  <c r="G538" i="1"/>
  <c r="D539" i="1" s="1"/>
  <c r="B539" i="1" l="1"/>
  <c r="E539" i="1" s="1"/>
  <c r="I539" i="1" l="1"/>
  <c r="G539" i="1" l="1"/>
  <c r="D540" i="1" s="1"/>
  <c r="H539" i="1"/>
  <c r="F540" i="1" s="1"/>
  <c r="C540" i="1" s="1"/>
  <c r="B540" i="1" l="1"/>
  <c r="E540" i="1" s="1"/>
  <c r="I540" i="1" l="1"/>
  <c r="H540" i="1" l="1"/>
  <c r="F541" i="1" s="1"/>
  <c r="C541" i="1" s="1"/>
  <c r="G540" i="1"/>
  <c r="D541" i="1" s="1"/>
  <c r="B541" i="1" l="1"/>
  <c r="E541" i="1" s="1"/>
  <c r="I541" i="1" l="1"/>
  <c r="H541" i="1" l="1"/>
  <c r="F542" i="1" s="1"/>
  <c r="C542" i="1" s="1"/>
  <c r="G541" i="1"/>
  <c r="D542" i="1" s="1"/>
  <c r="B542" i="1" l="1"/>
  <c r="E542" i="1" s="1"/>
  <c r="I542" i="1" l="1"/>
  <c r="H542" i="1" l="1"/>
  <c r="F543" i="1" s="1"/>
  <c r="C543" i="1" s="1"/>
  <c r="G542" i="1"/>
  <c r="D543" i="1" s="1"/>
  <c r="B543" i="1" l="1"/>
  <c r="E543" i="1" s="1"/>
  <c r="I543" i="1" l="1"/>
  <c r="G543" i="1" l="1"/>
  <c r="D544" i="1" s="1"/>
  <c r="H543" i="1"/>
  <c r="F544" i="1" s="1"/>
  <c r="C544" i="1" s="1"/>
  <c r="B544" i="1" l="1"/>
  <c r="E544" i="1" s="1"/>
  <c r="I544" i="1" l="1"/>
  <c r="H544" i="1" l="1"/>
  <c r="F545" i="1" s="1"/>
  <c r="C545" i="1" s="1"/>
  <c r="G544" i="1"/>
  <c r="D545" i="1" s="1"/>
  <c r="B545" i="1" l="1"/>
  <c r="E545" i="1" s="1"/>
  <c r="I545" i="1" l="1"/>
  <c r="G545" i="1" l="1"/>
  <c r="D546" i="1" s="1"/>
  <c r="H545" i="1"/>
  <c r="F546" i="1" s="1"/>
  <c r="C546" i="1" s="1"/>
  <c r="B546" i="1" l="1"/>
  <c r="E546" i="1" s="1"/>
  <c r="I546" i="1" l="1"/>
  <c r="H546" i="1" l="1"/>
  <c r="F547" i="1" s="1"/>
  <c r="C547" i="1" s="1"/>
  <c r="G546" i="1"/>
  <c r="D547" i="1" s="1"/>
  <c r="B547" i="1" l="1"/>
  <c r="E547" i="1" s="1"/>
  <c r="I547" i="1" l="1"/>
  <c r="G547" i="1" l="1"/>
  <c r="D548" i="1" s="1"/>
  <c r="H547" i="1"/>
  <c r="F548" i="1" s="1"/>
  <c r="C548" i="1" s="1"/>
  <c r="B548" i="1" l="1"/>
  <c r="E548" i="1" s="1"/>
  <c r="I548" i="1" l="1"/>
  <c r="H548" i="1"/>
  <c r="F549" i="1" s="1"/>
  <c r="C549" i="1" s="1"/>
  <c r="G548" i="1"/>
  <c r="D549" i="1" s="1"/>
  <c r="B549" i="1" l="1"/>
  <c r="E549" i="1" s="1"/>
  <c r="I549" i="1" l="1"/>
  <c r="G549" i="1" l="1"/>
  <c r="D550" i="1" s="1"/>
  <c r="H549" i="1"/>
  <c r="F550" i="1" s="1"/>
  <c r="C550" i="1" s="1"/>
  <c r="B550" i="1" l="1"/>
  <c r="E550" i="1" s="1"/>
  <c r="I550" i="1" l="1"/>
  <c r="H550" i="1"/>
  <c r="F551" i="1" s="1"/>
  <c r="C551" i="1" s="1"/>
  <c r="G550" i="1"/>
  <c r="D551" i="1" s="1"/>
  <c r="B551" i="1" l="1"/>
  <c r="E551" i="1" s="1"/>
  <c r="I551" i="1" l="1"/>
  <c r="G551" i="1" l="1"/>
  <c r="D552" i="1" s="1"/>
  <c r="H551" i="1"/>
  <c r="F552" i="1" s="1"/>
  <c r="C552" i="1" s="1"/>
  <c r="B552" i="1" l="1"/>
  <c r="E552" i="1" s="1"/>
  <c r="I552" i="1" l="1"/>
  <c r="H552" i="1"/>
  <c r="F553" i="1" s="1"/>
  <c r="C553" i="1" s="1"/>
  <c r="G552" i="1"/>
  <c r="D553" i="1" s="1"/>
  <c r="B553" i="1" l="1"/>
  <c r="E553" i="1" s="1"/>
  <c r="I553" i="1" l="1"/>
  <c r="H553" i="1" l="1"/>
  <c r="F554" i="1" s="1"/>
  <c r="C554" i="1" s="1"/>
  <c r="G553" i="1"/>
  <c r="D554" i="1" s="1"/>
  <c r="B554" i="1" l="1"/>
  <c r="E554" i="1" s="1"/>
  <c r="I554" i="1" l="1"/>
  <c r="H554" i="1" l="1"/>
  <c r="F555" i="1" s="1"/>
  <c r="C555" i="1" s="1"/>
  <c r="G554" i="1"/>
  <c r="D555" i="1" s="1"/>
  <c r="B555" i="1" l="1"/>
  <c r="E555" i="1" s="1"/>
  <c r="I555" i="1" l="1"/>
  <c r="H555" i="1" l="1"/>
  <c r="F556" i="1" s="1"/>
  <c r="C556" i="1" s="1"/>
  <c r="G555" i="1"/>
  <c r="D556" i="1" s="1"/>
  <c r="B556" i="1" l="1"/>
  <c r="E556" i="1" s="1"/>
  <c r="I556" i="1" l="1"/>
  <c r="H556" i="1" l="1"/>
  <c r="F557" i="1" s="1"/>
  <c r="C557" i="1" s="1"/>
  <c r="G556" i="1"/>
  <c r="D557" i="1" s="1"/>
  <c r="B557" i="1" l="1"/>
  <c r="I557" i="1" l="1"/>
  <c r="E557" i="1"/>
  <c r="H557" i="1" s="1"/>
  <c r="F558" i="1" s="1"/>
  <c r="C558" i="1" s="1"/>
  <c r="G557" i="1" l="1"/>
  <c r="D558" i="1" s="1"/>
  <c r="B558" i="1" s="1"/>
  <c r="E558" i="1" s="1"/>
  <c r="I558" i="1" l="1"/>
  <c r="G558" i="1"/>
  <c r="D559" i="1" s="1"/>
  <c r="H558" i="1"/>
  <c r="F559" i="1" s="1"/>
  <c r="C559" i="1" s="1"/>
  <c r="B559" i="1" l="1"/>
  <c r="E559" i="1" s="1"/>
  <c r="I559" i="1" l="1"/>
  <c r="H559" i="1" l="1"/>
  <c r="F560" i="1" s="1"/>
  <c r="C560" i="1" s="1"/>
  <c r="G559" i="1"/>
  <c r="D560" i="1" s="1"/>
  <c r="B560" i="1" l="1"/>
  <c r="E560" i="1" s="1"/>
  <c r="I560" i="1" l="1"/>
  <c r="H560" i="1" l="1"/>
  <c r="F561" i="1" s="1"/>
  <c r="C561" i="1" s="1"/>
  <c r="G560" i="1"/>
  <c r="D561" i="1" s="1"/>
  <c r="B561" i="1" l="1"/>
  <c r="E561" i="1" s="1"/>
  <c r="I561" i="1" l="1"/>
  <c r="H561" i="1" l="1"/>
  <c r="F562" i="1" s="1"/>
  <c r="C562" i="1" s="1"/>
  <c r="G561" i="1"/>
  <c r="D562" i="1" s="1"/>
  <c r="B562" i="1" l="1"/>
  <c r="E562" i="1" s="1"/>
  <c r="I562" i="1" l="1"/>
  <c r="H562" i="1" l="1"/>
  <c r="F563" i="1" s="1"/>
  <c r="C563" i="1" s="1"/>
  <c r="G562" i="1"/>
  <c r="D563" i="1" s="1"/>
  <c r="B563" i="1" l="1"/>
  <c r="I563" i="1" l="1"/>
  <c r="E563" i="1"/>
  <c r="G563" i="1" s="1"/>
  <c r="D564" i="1" s="1"/>
  <c r="H563" i="1" l="1"/>
  <c r="F564" i="1" s="1"/>
  <c r="C564" i="1" s="1"/>
  <c r="B564" i="1" l="1"/>
  <c r="E564" i="1" s="1"/>
  <c r="G564" i="1" s="1"/>
  <c r="D565" i="1" s="1"/>
  <c r="I564" i="1" l="1"/>
  <c r="H564" i="1"/>
  <c r="F565" i="1" s="1"/>
  <c r="C565" i="1" s="1"/>
  <c r="B565" i="1" s="1"/>
  <c r="I565" i="1" l="1"/>
  <c r="E565" i="1"/>
  <c r="G565" i="1" s="1"/>
  <c r="D566" i="1" s="1"/>
  <c r="H565" i="1" l="1"/>
  <c r="F566" i="1" s="1"/>
  <c r="C566" i="1" s="1"/>
  <c r="B566" i="1" l="1"/>
  <c r="E566" i="1" s="1"/>
  <c r="G566" i="1" s="1"/>
  <c r="D567" i="1" s="1"/>
  <c r="H566" i="1" l="1"/>
  <c r="F567" i="1" s="1"/>
  <c r="C567" i="1" s="1"/>
  <c r="I566" i="1"/>
  <c r="B567" i="1" l="1"/>
  <c r="E567" i="1" s="1"/>
  <c r="I567" i="1" l="1"/>
  <c r="G567" i="1"/>
  <c r="D568" i="1" s="1"/>
  <c r="H567" i="1"/>
  <c r="F568" i="1" s="1"/>
  <c r="C568" i="1" s="1"/>
  <c r="B568" i="1" l="1"/>
  <c r="E568" i="1" s="1"/>
  <c r="I568" i="1" l="1"/>
  <c r="H568" i="1" l="1"/>
  <c r="F569" i="1" s="1"/>
  <c r="C569" i="1" s="1"/>
  <c r="G568" i="1"/>
  <c r="D569" i="1" s="1"/>
  <c r="B569" i="1" l="1"/>
  <c r="E569" i="1" s="1"/>
  <c r="I569" i="1" l="1"/>
  <c r="G569" i="1" l="1"/>
  <c r="D570" i="1" s="1"/>
  <c r="H569" i="1"/>
  <c r="F570" i="1" s="1"/>
  <c r="C570" i="1" s="1"/>
  <c r="B570" i="1" l="1"/>
  <c r="E570" i="1" s="1"/>
  <c r="I570" i="1" l="1"/>
  <c r="H570" i="1"/>
  <c r="F571" i="1" s="1"/>
  <c r="C571" i="1" s="1"/>
  <c r="G570" i="1"/>
  <c r="D571" i="1" s="1"/>
  <c r="B571" i="1" l="1"/>
  <c r="E571" i="1" s="1"/>
  <c r="I571" i="1" l="1"/>
  <c r="G571" i="1" l="1"/>
  <c r="D572" i="1" s="1"/>
  <c r="H571" i="1"/>
  <c r="F572" i="1" s="1"/>
  <c r="C572" i="1" s="1"/>
  <c r="B572" i="1" l="1"/>
  <c r="E572" i="1" s="1"/>
  <c r="I572" i="1" l="1"/>
  <c r="H572" i="1"/>
  <c r="F573" i="1" s="1"/>
  <c r="C573" i="1" s="1"/>
  <c r="G572" i="1"/>
  <c r="D573" i="1" s="1"/>
  <c r="B573" i="1" l="1"/>
  <c r="E573" i="1" s="1"/>
  <c r="I573" i="1" l="1"/>
  <c r="H573" i="1" l="1"/>
  <c r="F574" i="1" s="1"/>
  <c r="C574" i="1" s="1"/>
  <c r="G573" i="1"/>
  <c r="D574" i="1" s="1"/>
  <c r="B574" i="1" l="1"/>
  <c r="E574" i="1" s="1"/>
  <c r="I574" i="1" l="1"/>
  <c r="H574" i="1" l="1"/>
  <c r="F575" i="1" s="1"/>
  <c r="C575" i="1" s="1"/>
  <c r="G574" i="1"/>
  <c r="D575" i="1" s="1"/>
  <c r="B575" i="1" l="1"/>
  <c r="E575" i="1" s="1"/>
  <c r="I575" i="1" l="1"/>
  <c r="H575" i="1" l="1"/>
  <c r="F576" i="1" s="1"/>
  <c r="C576" i="1" s="1"/>
  <c r="G575" i="1"/>
  <c r="D576" i="1" s="1"/>
  <c r="B576" i="1" l="1"/>
  <c r="E576" i="1" s="1"/>
  <c r="I576" i="1" l="1"/>
  <c r="G576" i="1" l="1"/>
  <c r="D577" i="1" s="1"/>
  <c r="H576" i="1"/>
  <c r="F577" i="1" s="1"/>
  <c r="C577" i="1" s="1"/>
  <c r="B577" i="1" l="1"/>
  <c r="E577" i="1" s="1"/>
  <c r="I577" i="1" l="1"/>
  <c r="G577" i="1"/>
  <c r="D578" i="1" s="1"/>
  <c r="H577" i="1"/>
  <c r="F578" i="1" s="1"/>
  <c r="C578" i="1" s="1"/>
  <c r="B578" i="1" l="1"/>
  <c r="E578" i="1" s="1"/>
  <c r="I578" i="1" l="1"/>
  <c r="H578" i="1"/>
  <c r="F579" i="1" s="1"/>
  <c r="C579" i="1" s="1"/>
  <c r="G578" i="1"/>
  <c r="D579" i="1" s="1"/>
  <c r="B579" i="1" l="1"/>
  <c r="E579" i="1" s="1"/>
  <c r="I579" i="1" l="1"/>
  <c r="G579" i="1" l="1"/>
  <c r="D580" i="1" s="1"/>
  <c r="H579" i="1"/>
  <c r="F580" i="1" s="1"/>
  <c r="C580" i="1" s="1"/>
  <c r="B580" i="1" l="1"/>
  <c r="E580" i="1" s="1"/>
  <c r="I580" i="1" l="1"/>
  <c r="G580" i="1" l="1"/>
  <c r="D581" i="1" s="1"/>
  <c r="H580" i="1"/>
  <c r="F581" i="1" s="1"/>
  <c r="C581" i="1" s="1"/>
  <c r="B581" i="1" l="1"/>
  <c r="E581" i="1" s="1"/>
  <c r="I581" i="1" l="1"/>
  <c r="H581" i="1" l="1"/>
  <c r="F582" i="1" s="1"/>
  <c r="C582" i="1" s="1"/>
  <c r="G581" i="1"/>
  <c r="D582" i="1" s="1"/>
  <c r="B582" i="1" l="1"/>
  <c r="E582" i="1" s="1"/>
  <c r="I582" i="1" l="1"/>
  <c r="H582" i="1" l="1"/>
  <c r="F583" i="1" s="1"/>
  <c r="C583" i="1" s="1"/>
  <c r="G582" i="1"/>
  <c r="D583" i="1" s="1"/>
  <c r="B583" i="1" l="1"/>
  <c r="E583" i="1" s="1"/>
  <c r="I583" i="1" l="1"/>
  <c r="H583" i="1" l="1"/>
  <c r="F584" i="1" s="1"/>
  <c r="C584" i="1" s="1"/>
  <c r="G583" i="1"/>
  <c r="D584" i="1" s="1"/>
  <c r="B584" i="1" l="1"/>
  <c r="E584" i="1" s="1"/>
  <c r="I584" i="1" l="1"/>
  <c r="H584" i="1" l="1"/>
  <c r="F585" i="1" s="1"/>
  <c r="C585" i="1" s="1"/>
  <c r="G584" i="1"/>
  <c r="D585" i="1" s="1"/>
  <c r="B585" i="1" l="1"/>
  <c r="E585" i="1" s="1"/>
  <c r="I585" i="1" l="1"/>
  <c r="G585" i="1" l="1"/>
  <c r="D586" i="1" s="1"/>
  <c r="H585" i="1"/>
  <c r="F586" i="1" s="1"/>
  <c r="C586" i="1" s="1"/>
  <c r="B586" i="1" l="1"/>
  <c r="E586" i="1" s="1"/>
  <c r="I586" i="1" l="1"/>
  <c r="H586" i="1" l="1"/>
  <c r="F587" i="1" s="1"/>
  <c r="C587" i="1" s="1"/>
  <c r="G586" i="1"/>
  <c r="D587" i="1" s="1"/>
  <c r="B587" i="1" l="1"/>
  <c r="E587" i="1" s="1"/>
  <c r="I587" i="1" l="1"/>
  <c r="G587" i="1" l="1"/>
  <c r="D588" i="1" s="1"/>
  <c r="H587" i="1"/>
  <c r="F588" i="1" s="1"/>
  <c r="C588" i="1" s="1"/>
  <c r="B588" i="1" l="1"/>
  <c r="E588" i="1" s="1"/>
  <c r="I588" i="1" l="1"/>
  <c r="G588" i="1" l="1"/>
  <c r="D589" i="1" s="1"/>
  <c r="H588" i="1"/>
  <c r="F589" i="1" s="1"/>
  <c r="C589" i="1" s="1"/>
  <c r="B589" i="1" l="1"/>
  <c r="E589" i="1" s="1"/>
  <c r="I589" i="1" l="1"/>
  <c r="G589" i="1" l="1"/>
  <c r="D590" i="1" s="1"/>
  <c r="H589" i="1"/>
  <c r="F590" i="1" s="1"/>
  <c r="C590" i="1" s="1"/>
  <c r="B590" i="1" l="1"/>
  <c r="E590" i="1" s="1"/>
  <c r="I590" i="1" l="1"/>
  <c r="G590" i="1" l="1"/>
  <c r="D591" i="1" s="1"/>
  <c r="H590" i="1"/>
  <c r="F591" i="1" s="1"/>
  <c r="C591" i="1" s="1"/>
  <c r="B591" i="1" l="1"/>
  <c r="E591" i="1" s="1"/>
  <c r="I591" i="1" l="1"/>
  <c r="G591" i="1" l="1"/>
  <c r="D592" i="1" s="1"/>
  <c r="H591" i="1"/>
  <c r="F592" i="1" s="1"/>
  <c r="C592" i="1" s="1"/>
  <c r="B592" i="1" l="1"/>
  <c r="E592" i="1" s="1"/>
  <c r="I592" i="1" l="1"/>
  <c r="H592" i="1" l="1"/>
  <c r="F593" i="1" s="1"/>
  <c r="C593" i="1" s="1"/>
  <c r="G592" i="1"/>
  <c r="D593" i="1" s="1"/>
  <c r="B593" i="1" l="1"/>
  <c r="E593" i="1" s="1"/>
  <c r="I593" i="1" l="1"/>
  <c r="G593" i="1" l="1"/>
  <c r="D594" i="1" s="1"/>
  <c r="H593" i="1"/>
  <c r="F594" i="1" s="1"/>
  <c r="C594" i="1" s="1"/>
  <c r="B594" i="1" l="1"/>
  <c r="E594" i="1" s="1"/>
  <c r="I594" i="1" l="1"/>
  <c r="H594" i="1" l="1"/>
  <c r="F595" i="1" s="1"/>
  <c r="C595" i="1" s="1"/>
  <c r="G594" i="1"/>
  <c r="D595" i="1" s="1"/>
  <c r="B595" i="1" l="1"/>
  <c r="E595" i="1" s="1"/>
  <c r="I595" i="1" l="1"/>
  <c r="G595" i="1" l="1"/>
  <c r="D596" i="1" s="1"/>
  <c r="H595" i="1"/>
  <c r="F596" i="1" s="1"/>
  <c r="C596" i="1" s="1"/>
  <c r="B596" i="1" l="1"/>
  <c r="E596" i="1" s="1"/>
  <c r="I596" i="1" l="1"/>
  <c r="H596" i="1" l="1"/>
  <c r="F597" i="1" s="1"/>
  <c r="C597" i="1" s="1"/>
  <c r="G596" i="1"/>
  <c r="D597" i="1" s="1"/>
  <c r="B597" i="1" l="1"/>
  <c r="E597" i="1" s="1"/>
  <c r="I597" i="1" l="1"/>
  <c r="H597" i="1" l="1"/>
  <c r="F598" i="1" s="1"/>
  <c r="C598" i="1" s="1"/>
  <c r="G597" i="1"/>
  <c r="D598" i="1" s="1"/>
  <c r="B598" i="1" l="1"/>
  <c r="E598" i="1" s="1"/>
  <c r="I598" i="1" l="1"/>
  <c r="H598" i="1" l="1"/>
  <c r="F599" i="1" s="1"/>
  <c r="C599" i="1" s="1"/>
  <c r="G598" i="1"/>
  <c r="D599" i="1" s="1"/>
  <c r="B599" i="1" l="1"/>
  <c r="E599" i="1" s="1"/>
  <c r="I599" i="1" l="1"/>
  <c r="G599" i="1" l="1"/>
  <c r="D600" i="1" s="1"/>
  <c r="H599" i="1"/>
  <c r="F600" i="1" s="1"/>
  <c r="C600" i="1" s="1"/>
  <c r="B600" i="1" l="1"/>
  <c r="E600" i="1" s="1"/>
  <c r="I600" i="1" l="1"/>
  <c r="H600" i="1" l="1"/>
  <c r="F601" i="1" s="1"/>
  <c r="C601" i="1" s="1"/>
  <c r="G600" i="1"/>
  <c r="D601" i="1" s="1"/>
  <c r="B601" i="1" l="1"/>
  <c r="E601" i="1" s="1"/>
  <c r="I601" i="1" l="1"/>
  <c r="H601" i="1" l="1"/>
  <c r="F602" i="1" s="1"/>
  <c r="C602" i="1" s="1"/>
  <c r="G601" i="1"/>
  <c r="D602" i="1" s="1"/>
  <c r="B602" i="1" l="1"/>
  <c r="E602" i="1" s="1"/>
  <c r="I602" i="1" l="1"/>
  <c r="H602" i="1" l="1"/>
  <c r="F603" i="1" s="1"/>
  <c r="C603" i="1" s="1"/>
  <c r="G602" i="1"/>
  <c r="D603" i="1" s="1"/>
  <c r="B603" i="1" l="1"/>
  <c r="E603" i="1" s="1"/>
  <c r="I603" i="1" l="1"/>
  <c r="G603" i="1" l="1"/>
  <c r="D604" i="1" s="1"/>
  <c r="H603" i="1"/>
  <c r="F604" i="1" s="1"/>
  <c r="C604" i="1" s="1"/>
  <c r="B604" i="1" l="1"/>
  <c r="E604" i="1" s="1"/>
  <c r="I604" i="1" l="1"/>
  <c r="H604" i="1" l="1"/>
  <c r="F605" i="1" s="1"/>
  <c r="C605" i="1" s="1"/>
  <c r="G604" i="1"/>
  <c r="D605" i="1" s="1"/>
  <c r="B605" i="1" l="1"/>
  <c r="E605" i="1" s="1"/>
  <c r="I605" i="1" l="1"/>
  <c r="G605" i="1" l="1"/>
  <c r="D606" i="1" s="1"/>
  <c r="H605" i="1"/>
  <c r="F606" i="1" s="1"/>
  <c r="C606" i="1" s="1"/>
  <c r="B606" i="1" l="1"/>
  <c r="E606" i="1" s="1"/>
  <c r="I606" i="1" l="1"/>
  <c r="G606" i="1" l="1"/>
  <c r="D607" i="1" s="1"/>
  <c r="H606" i="1"/>
  <c r="F607" i="1" s="1"/>
  <c r="C607" i="1" s="1"/>
  <c r="B607" i="1" l="1"/>
  <c r="E607" i="1" s="1"/>
  <c r="I607" i="1" l="1"/>
  <c r="H607" i="1" l="1"/>
  <c r="F608" i="1" s="1"/>
  <c r="C608" i="1" s="1"/>
  <c r="G607" i="1"/>
  <c r="D608" i="1" s="1"/>
  <c r="B608" i="1" l="1"/>
  <c r="E608" i="1" s="1"/>
  <c r="I608" i="1" l="1"/>
  <c r="G608" i="1" l="1"/>
  <c r="D609" i="1" s="1"/>
  <c r="H608" i="1"/>
  <c r="F609" i="1" s="1"/>
  <c r="C609" i="1" s="1"/>
  <c r="B609" i="1" l="1"/>
  <c r="E609" i="1" s="1"/>
  <c r="I609" i="1" l="1"/>
  <c r="H609" i="1" l="1"/>
  <c r="F610" i="1" s="1"/>
  <c r="C610" i="1" s="1"/>
  <c r="G609" i="1"/>
  <c r="D610" i="1" s="1"/>
  <c r="B610" i="1" l="1"/>
  <c r="E610" i="1" s="1"/>
  <c r="I610" i="1" l="1"/>
  <c r="G610" i="1" l="1"/>
  <c r="D611" i="1" s="1"/>
  <c r="H610" i="1"/>
  <c r="F611" i="1" s="1"/>
  <c r="C611" i="1" s="1"/>
  <c r="B611" i="1" l="1"/>
  <c r="E611" i="1" s="1"/>
  <c r="I611" i="1" l="1"/>
  <c r="H611" i="1" l="1"/>
  <c r="F612" i="1" s="1"/>
  <c r="C612" i="1" s="1"/>
  <c r="G611" i="1"/>
  <c r="D612" i="1" s="1"/>
  <c r="B612" i="1" l="1"/>
  <c r="E612" i="1" s="1"/>
  <c r="I612" i="1" l="1"/>
  <c r="H612" i="1" l="1"/>
  <c r="F613" i="1" s="1"/>
  <c r="C613" i="1" s="1"/>
  <c r="G612" i="1"/>
  <c r="D613" i="1" s="1"/>
  <c r="B613" i="1" l="1"/>
  <c r="E613" i="1" s="1"/>
  <c r="I613" i="1" l="1"/>
  <c r="H613" i="1" l="1"/>
  <c r="F614" i="1" s="1"/>
  <c r="C614" i="1" s="1"/>
  <c r="G613" i="1"/>
  <c r="D614" i="1" s="1"/>
  <c r="B614" i="1" l="1"/>
  <c r="E614" i="1" s="1"/>
  <c r="I614" i="1" l="1"/>
  <c r="G614" i="1" l="1"/>
  <c r="D615" i="1" s="1"/>
  <c r="H614" i="1"/>
  <c r="F615" i="1" s="1"/>
  <c r="C615" i="1" s="1"/>
  <c r="B615" i="1" l="1"/>
  <c r="E615" i="1" s="1"/>
  <c r="I615" i="1" l="1"/>
  <c r="H615" i="1" l="1"/>
  <c r="F616" i="1" s="1"/>
  <c r="C616" i="1" s="1"/>
  <c r="G615" i="1"/>
  <c r="D616" i="1" s="1"/>
  <c r="B616" i="1" l="1"/>
  <c r="E616" i="1" s="1"/>
  <c r="I616" i="1" l="1"/>
  <c r="H616" i="1" l="1"/>
  <c r="F617" i="1" s="1"/>
  <c r="C617" i="1" s="1"/>
  <c r="G616" i="1"/>
  <c r="D617" i="1" s="1"/>
  <c r="B617" i="1" l="1"/>
  <c r="E617" i="1" s="1"/>
  <c r="I617" i="1" l="1"/>
  <c r="G617" i="1" l="1"/>
  <c r="D618" i="1" s="1"/>
  <c r="H617" i="1"/>
  <c r="F618" i="1" s="1"/>
  <c r="C618" i="1" s="1"/>
  <c r="B618" i="1" l="1"/>
  <c r="E618" i="1" s="1"/>
  <c r="I618" i="1" l="1"/>
  <c r="H618" i="1" l="1"/>
  <c r="F619" i="1" s="1"/>
  <c r="C619" i="1" s="1"/>
  <c r="G618" i="1"/>
  <c r="D619" i="1" s="1"/>
  <c r="Q9" i="1" s="1"/>
  <c r="B619" i="1" l="1"/>
  <c r="E619" i="1" s="1"/>
  <c r="I619" i="1" l="1"/>
  <c r="H619" i="1" l="1"/>
  <c r="F620" i="1" s="1"/>
  <c r="C620" i="1" s="1"/>
  <c r="G619" i="1"/>
  <c r="D620" i="1" s="1"/>
  <c r="B620" i="1" l="1"/>
  <c r="E620" i="1" s="1"/>
  <c r="I620" i="1" l="1"/>
  <c r="H620" i="1" l="1"/>
  <c r="F621" i="1" s="1"/>
  <c r="C621" i="1" s="1"/>
  <c r="G620" i="1"/>
  <c r="D621" i="1" s="1"/>
  <c r="B621" i="1" l="1"/>
  <c r="E621" i="1" s="1"/>
  <c r="I621" i="1" l="1"/>
  <c r="H621" i="1" l="1"/>
  <c r="F622" i="1" s="1"/>
  <c r="C622" i="1" s="1"/>
  <c r="G621" i="1"/>
  <c r="D622" i="1" s="1"/>
  <c r="B622" i="1" l="1"/>
  <c r="E622" i="1" s="1"/>
  <c r="I622" i="1" l="1"/>
  <c r="H622" i="1" l="1"/>
  <c r="F623" i="1" s="1"/>
  <c r="C623" i="1" s="1"/>
  <c r="G622" i="1"/>
  <c r="D623" i="1" s="1"/>
  <c r="B623" i="1" l="1"/>
  <c r="E623" i="1" s="1"/>
  <c r="I623" i="1" l="1"/>
  <c r="H623" i="1" l="1"/>
  <c r="F624" i="1" s="1"/>
  <c r="C624" i="1" s="1"/>
  <c r="G623" i="1"/>
  <c r="D624" i="1" s="1"/>
  <c r="B624" i="1" l="1"/>
  <c r="E624" i="1" s="1"/>
  <c r="I624" i="1" l="1"/>
  <c r="G624" i="1" l="1"/>
  <c r="D625" i="1" s="1"/>
  <c r="H624" i="1"/>
  <c r="F625" i="1" s="1"/>
  <c r="C625" i="1" s="1"/>
  <c r="B625" i="1" l="1"/>
  <c r="E625" i="1" s="1"/>
  <c r="I625" i="1" l="1"/>
  <c r="G625" i="1"/>
  <c r="D626" i="1" s="1"/>
  <c r="H625" i="1"/>
  <c r="F626" i="1" s="1"/>
  <c r="C626" i="1" s="1"/>
  <c r="B626" i="1" l="1"/>
  <c r="E626" i="1" s="1"/>
  <c r="I626" i="1" l="1"/>
  <c r="H626" i="1" l="1"/>
  <c r="F627" i="1" s="1"/>
  <c r="C627" i="1" s="1"/>
  <c r="G626" i="1"/>
  <c r="D627" i="1" s="1"/>
  <c r="B627" i="1" l="1"/>
  <c r="E627" i="1" s="1"/>
  <c r="I627" i="1" l="1"/>
  <c r="H627" i="1" l="1"/>
  <c r="F628" i="1" s="1"/>
  <c r="C628" i="1" s="1"/>
  <c r="G627" i="1"/>
  <c r="D628" i="1" s="1"/>
  <c r="B628" i="1" l="1"/>
  <c r="E628" i="1" s="1"/>
  <c r="I628" i="1" l="1"/>
  <c r="H628" i="1" l="1"/>
  <c r="F629" i="1" s="1"/>
  <c r="C629" i="1" s="1"/>
  <c r="G628" i="1"/>
  <c r="D629" i="1" s="1"/>
  <c r="B629" i="1" l="1"/>
  <c r="E629" i="1" s="1"/>
  <c r="I629" i="1" l="1"/>
  <c r="H629" i="1" l="1"/>
  <c r="F630" i="1" s="1"/>
  <c r="C630" i="1" s="1"/>
  <c r="G629" i="1"/>
  <c r="D630" i="1" s="1"/>
  <c r="B630" i="1" l="1"/>
  <c r="E630" i="1" s="1"/>
  <c r="I630" i="1" l="1"/>
  <c r="H630" i="1" l="1"/>
  <c r="F631" i="1" s="1"/>
  <c r="C631" i="1" s="1"/>
  <c r="G630" i="1"/>
  <c r="D631" i="1" s="1"/>
  <c r="B631" i="1" l="1"/>
  <c r="E631" i="1" s="1"/>
  <c r="I631" i="1" l="1"/>
  <c r="H631" i="1" l="1"/>
  <c r="F632" i="1" s="1"/>
  <c r="C632" i="1" s="1"/>
  <c r="G631" i="1"/>
  <c r="D632" i="1" s="1"/>
  <c r="B632" i="1" l="1"/>
  <c r="E632" i="1" s="1"/>
  <c r="I632" i="1" l="1"/>
  <c r="G632" i="1" l="1"/>
  <c r="D633" i="1" s="1"/>
  <c r="H632" i="1"/>
  <c r="F633" i="1" s="1"/>
  <c r="C633" i="1" s="1"/>
  <c r="B633" i="1" l="1"/>
  <c r="E633" i="1" s="1"/>
  <c r="I633" i="1" l="1"/>
  <c r="H633" i="1" l="1"/>
  <c r="F634" i="1" s="1"/>
  <c r="C634" i="1" s="1"/>
  <c r="G633" i="1"/>
  <c r="D634" i="1" s="1"/>
  <c r="B634" i="1" l="1"/>
  <c r="E634" i="1" s="1"/>
  <c r="I634" i="1" l="1"/>
  <c r="H634" i="1" l="1"/>
  <c r="F635" i="1" s="1"/>
  <c r="C635" i="1" s="1"/>
  <c r="G634" i="1"/>
  <c r="D635" i="1" s="1"/>
  <c r="B635" i="1" l="1"/>
  <c r="E635" i="1" s="1"/>
  <c r="I635" i="1" l="1"/>
  <c r="G635" i="1" l="1"/>
  <c r="D636" i="1" s="1"/>
  <c r="H635" i="1"/>
  <c r="F636" i="1" s="1"/>
  <c r="C636" i="1" s="1"/>
  <c r="B636" i="1" l="1"/>
  <c r="E636" i="1" s="1"/>
  <c r="I636" i="1" l="1"/>
  <c r="H636" i="1" l="1"/>
  <c r="F637" i="1" s="1"/>
  <c r="C637" i="1" s="1"/>
  <c r="G636" i="1"/>
  <c r="D637" i="1" s="1"/>
  <c r="B637" i="1" l="1"/>
  <c r="E637" i="1" s="1"/>
  <c r="I637" i="1" l="1"/>
  <c r="H637" i="1" l="1"/>
  <c r="F638" i="1" s="1"/>
  <c r="C638" i="1" s="1"/>
  <c r="G637" i="1"/>
  <c r="D638" i="1" s="1"/>
  <c r="B638" i="1" l="1"/>
  <c r="E638" i="1" s="1"/>
  <c r="I638" i="1" l="1"/>
  <c r="H638" i="1" l="1"/>
  <c r="F639" i="1" s="1"/>
  <c r="C639" i="1" s="1"/>
  <c r="G638" i="1"/>
  <c r="D639" i="1" s="1"/>
  <c r="B639" i="1" l="1"/>
  <c r="E639" i="1" s="1"/>
  <c r="I639" i="1" l="1"/>
  <c r="G639" i="1" l="1"/>
  <c r="D640" i="1" s="1"/>
  <c r="H639" i="1"/>
  <c r="F640" i="1" s="1"/>
  <c r="C640" i="1" s="1"/>
  <c r="B640" i="1" l="1"/>
  <c r="E640" i="1" s="1"/>
  <c r="I640" i="1" l="1"/>
  <c r="H640" i="1" l="1"/>
  <c r="F641" i="1" s="1"/>
  <c r="C641" i="1" s="1"/>
  <c r="G640" i="1"/>
  <c r="D641" i="1" s="1"/>
  <c r="B641" i="1" l="1"/>
  <c r="E641" i="1" s="1"/>
  <c r="I641" i="1" l="1"/>
  <c r="G641" i="1" l="1"/>
  <c r="D642" i="1" s="1"/>
  <c r="H641" i="1"/>
  <c r="F642" i="1" s="1"/>
  <c r="C642" i="1" s="1"/>
  <c r="B642" i="1" l="1"/>
  <c r="E642" i="1" s="1"/>
  <c r="I642" i="1" l="1"/>
  <c r="H642" i="1" l="1"/>
  <c r="F643" i="1" s="1"/>
  <c r="C643" i="1" s="1"/>
  <c r="G642" i="1"/>
  <c r="D643" i="1" s="1"/>
  <c r="B643" i="1" l="1"/>
  <c r="E643" i="1" s="1"/>
  <c r="I643" i="1" l="1"/>
  <c r="G643" i="1" l="1"/>
  <c r="D644" i="1" s="1"/>
  <c r="H643" i="1"/>
  <c r="F644" i="1" s="1"/>
  <c r="C644" i="1" s="1"/>
  <c r="B644" i="1" l="1"/>
  <c r="E644" i="1" s="1"/>
  <c r="I644" i="1" l="1"/>
  <c r="H644" i="1" l="1"/>
  <c r="F645" i="1" s="1"/>
  <c r="C645" i="1" s="1"/>
  <c r="G644" i="1"/>
  <c r="D645" i="1" s="1"/>
  <c r="B645" i="1" l="1"/>
  <c r="E645" i="1" s="1"/>
  <c r="I645" i="1" l="1"/>
  <c r="H645" i="1" l="1"/>
  <c r="F646" i="1" s="1"/>
  <c r="C646" i="1" s="1"/>
  <c r="G645" i="1"/>
  <c r="D646" i="1" s="1"/>
  <c r="B646" i="1" l="1"/>
  <c r="E646" i="1" s="1"/>
  <c r="I646" i="1" l="1"/>
  <c r="H646" i="1" l="1"/>
  <c r="F647" i="1" s="1"/>
  <c r="C647" i="1" s="1"/>
  <c r="G646" i="1"/>
  <c r="D647" i="1" s="1"/>
  <c r="B647" i="1" l="1"/>
  <c r="E647" i="1" s="1"/>
  <c r="I647" i="1" l="1"/>
  <c r="H647" i="1" l="1"/>
  <c r="F648" i="1" s="1"/>
  <c r="C648" i="1" s="1"/>
  <c r="G647" i="1"/>
  <c r="D648" i="1" s="1"/>
  <c r="B648" i="1" l="1"/>
  <c r="E648" i="1" s="1"/>
  <c r="I648" i="1" l="1"/>
  <c r="G648" i="1" l="1"/>
  <c r="D649" i="1" s="1"/>
  <c r="H648" i="1"/>
  <c r="F649" i="1" s="1"/>
  <c r="C649" i="1" s="1"/>
  <c r="B649" i="1" l="1"/>
  <c r="E649" i="1" s="1"/>
  <c r="I649" i="1" l="1"/>
  <c r="H649" i="1" l="1"/>
  <c r="F650" i="1" s="1"/>
  <c r="C650" i="1" s="1"/>
  <c r="G649" i="1"/>
  <c r="D650" i="1" s="1"/>
  <c r="B650" i="1" l="1"/>
  <c r="E650" i="1" s="1"/>
  <c r="I650" i="1" l="1"/>
  <c r="H650" i="1" l="1"/>
  <c r="F651" i="1" s="1"/>
  <c r="C651" i="1" s="1"/>
  <c r="G650" i="1"/>
  <c r="D651" i="1" s="1"/>
  <c r="B651" i="1" l="1"/>
  <c r="E651" i="1" s="1"/>
  <c r="I651" i="1" l="1"/>
  <c r="H651" i="1" l="1"/>
  <c r="F652" i="1" s="1"/>
  <c r="C652" i="1" s="1"/>
  <c r="G651" i="1"/>
  <c r="D652" i="1" s="1"/>
  <c r="B652" i="1" l="1"/>
  <c r="E652" i="1" s="1"/>
  <c r="I652" i="1" l="1"/>
  <c r="H652" i="1" l="1"/>
  <c r="F653" i="1" s="1"/>
  <c r="C653" i="1" s="1"/>
  <c r="G652" i="1"/>
  <c r="D653" i="1" s="1"/>
  <c r="B653" i="1" l="1"/>
  <c r="E653" i="1" s="1"/>
  <c r="I653" i="1" l="1"/>
  <c r="H653" i="1" l="1"/>
  <c r="F654" i="1" s="1"/>
  <c r="C654" i="1" s="1"/>
  <c r="G653" i="1"/>
  <c r="D654" i="1" s="1"/>
  <c r="B654" i="1" l="1"/>
  <c r="E654" i="1" s="1"/>
  <c r="I654" i="1" l="1"/>
  <c r="G654" i="1" l="1"/>
  <c r="D655" i="1" s="1"/>
  <c r="H654" i="1"/>
  <c r="F655" i="1" s="1"/>
  <c r="C655" i="1" s="1"/>
  <c r="B655" i="1" l="1"/>
  <c r="E655" i="1" s="1"/>
  <c r="I655" i="1" l="1"/>
  <c r="H655" i="1" l="1"/>
  <c r="F656" i="1" s="1"/>
  <c r="C656" i="1" s="1"/>
  <c r="G655" i="1"/>
  <c r="D656" i="1" s="1"/>
  <c r="B656" i="1" l="1"/>
  <c r="E656" i="1" s="1"/>
  <c r="I656" i="1" l="1"/>
  <c r="H656" i="1" l="1"/>
  <c r="F657" i="1" s="1"/>
  <c r="C657" i="1" s="1"/>
  <c r="G656" i="1"/>
  <c r="D657" i="1" s="1"/>
  <c r="B657" i="1" l="1"/>
  <c r="E657" i="1" s="1"/>
  <c r="I657" i="1" l="1"/>
  <c r="G657" i="1" l="1"/>
  <c r="D658" i="1" s="1"/>
  <c r="H657" i="1"/>
  <c r="F658" i="1" s="1"/>
  <c r="C658" i="1" s="1"/>
  <c r="B658" i="1" l="1"/>
  <c r="E658" i="1" s="1"/>
  <c r="I658" i="1" l="1"/>
  <c r="H658" i="1" l="1"/>
  <c r="F659" i="1" s="1"/>
  <c r="C659" i="1" s="1"/>
  <c r="G658" i="1"/>
  <c r="D659" i="1" s="1"/>
  <c r="B659" i="1" l="1"/>
  <c r="E659" i="1" s="1"/>
  <c r="I659" i="1" l="1"/>
  <c r="G659" i="1" l="1"/>
  <c r="D660" i="1" s="1"/>
  <c r="H659" i="1"/>
  <c r="F660" i="1" s="1"/>
  <c r="C660" i="1" s="1"/>
  <c r="B660" i="1" l="1"/>
  <c r="E660" i="1" s="1"/>
  <c r="I660" i="1" l="1"/>
  <c r="G660" i="1" l="1"/>
  <c r="D661" i="1" s="1"/>
  <c r="H660" i="1"/>
  <c r="F661" i="1" s="1"/>
  <c r="C661" i="1" s="1"/>
  <c r="B661" i="1" l="1"/>
  <c r="E661" i="1" s="1"/>
  <c r="I661" i="1" l="1"/>
  <c r="G661" i="1"/>
  <c r="D662" i="1" s="1"/>
  <c r="H661" i="1"/>
  <c r="F662" i="1" s="1"/>
  <c r="C662" i="1" s="1"/>
  <c r="B662" i="1" l="1"/>
  <c r="E662" i="1" s="1"/>
  <c r="I662" i="1" l="1"/>
  <c r="H662" i="1" l="1"/>
  <c r="F663" i="1" s="1"/>
  <c r="C663" i="1" s="1"/>
  <c r="G662" i="1"/>
  <c r="D663" i="1" s="1"/>
  <c r="B663" i="1" l="1"/>
  <c r="E663" i="1" s="1"/>
  <c r="I663" i="1" l="1"/>
  <c r="G663" i="1" l="1"/>
  <c r="D664" i="1" s="1"/>
  <c r="H663" i="1"/>
  <c r="F664" i="1" s="1"/>
  <c r="C664" i="1" s="1"/>
  <c r="B664" i="1" l="1"/>
  <c r="E664" i="1" s="1"/>
  <c r="I664" i="1" l="1"/>
  <c r="H664" i="1" l="1"/>
  <c r="F665" i="1" s="1"/>
  <c r="C665" i="1" s="1"/>
  <c r="G664" i="1"/>
  <c r="D665" i="1" s="1"/>
  <c r="B665" i="1" l="1"/>
  <c r="E665" i="1" s="1"/>
  <c r="I665" i="1" l="1"/>
  <c r="G665" i="1" l="1"/>
  <c r="D666" i="1" s="1"/>
  <c r="H665" i="1"/>
  <c r="F666" i="1" s="1"/>
  <c r="C666" i="1" s="1"/>
  <c r="B666" i="1" l="1"/>
  <c r="E666" i="1" s="1"/>
  <c r="I666" i="1" l="1"/>
  <c r="H666" i="1"/>
  <c r="F667" i="1" s="1"/>
  <c r="C667" i="1" s="1"/>
  <c r="G666" i="1"/>
  <c r="D667" i="1" s="1"/>
  <c r="B667" i="1" l="1"/>
  <c r="E667" i="1" s="1"/>
  <c r="I667" i="1" l="1"/>
  <c r="G667" i="1" l="1"/>
  <c r="D668" i="1" s="1"/>
  <c r="H667" i="1"/>
  <c r="F668" i="1" s="1"/>
  <c r="C668" i="1" s="1"/>
  <c r="B668" i="1" l="1"/>
  <c r="E668" i="1" s="1"/>
  <c r="I668" i="1" l="1"/>
  <c r="G668" i="1" l="1"/>
  <c r="D669" i="1" s="1"/>
  <c r="H668" i="1"/>
  <c r="F669" i="1" s="1"/>
  <c r="C669" i="1" s="1"/>
  <c r="B669" i="1" l="1"/>
  <c r="E669" i="1" s="1"/>
  <c r="I669" i="1" l="1"/>
  <c r="H669" i="1" l="1"/>
  <c r="F670" i="1" s="1"/>
  <c r="C670" i="1" s="1"/>
  <c r="G669" i="1"/>
  <c r="D670" i="1" s="1"/>
  <c r="B670" i="1" l="1"/>
  <c r="E670" i="1" s="1"/>
  <c r="I670" i="1" l="1"/>
  <c r="H670" i="1" l="1"/>
  <c r="F671" i="1" s="1"/>
  <c r="C671" i="1" s="1"/>
  <c r="G670" i="1"/>
  <c r="D671" i="1" s="1"/>
  <c r="B671" i="1" l="1"/>
  <c r="E671" i="1" s="1"/>
  <c r="I671" i="1" l="1"/>
  <c r="H671" i="1" l="1"/>
  <c r="F672" i="1" s="1"/>
  <c r="C672" i="1" s="1"/>
  <c r="G671" i="1"/>
  <c r="D672" i="1" s="1"/>
  <c r="B672" i="1" l="1"/>
  <c r="E672" i="1" s="1"/>
  <c r="I672" i="1" l="1"/>
  <c r="G672" i="1" l="1"/>
  <c r="D673" i="1" s="1"/>
  <c r="H672" i="1"/>
  <c r="F673" i="1" s="1"/>
  <c r="C673" i="1" s="1"/>
  <c r="B673" i="1" l="1"/>
  <c r="E673" i="1" s="1"/>
  <c r="I673" i="1" l="1"/>
  <c r="G673" i="1"/>
  <c r="D674" i="1" s="1"/>
  <c r="H673" i="1"/>
  <c r="F674" i="1" s="1"/>
  <c r="C674" i="1" s="1"/>
  <c r="B674" i="1" l="1"/>
  <c r="E674" i="1" s="1"/>
  <c r="I674" i="1" l="1"/>
  <c r="H674" i="1" l="1"/>
  <c r="F675" i="1" s="1"/>
  <c r="C675" i="1" s="1"/>
  <c r="G674" i="1"/>
  <c r="D675" i="1" s="1"/>
  <c r="B675" i="1" l="1"/>
  <c r="E675" i="1" s="1"/>
  <c r="I675" i="1" l="1"/>
  <c r="H675" i="1" l="1"/>
  <c r="F676" i="1" s="1"/>
  <c r="C676" i="1" s="1"/>
  <c r="G675" i="1"/>
  <c r="D676" i="1" s="1"/>
  <c r="B676" i="1" l="1"/>
  <c r="E676" i="1" s="1"/>
  <c r="I676" i="1" l="1"/>
  <c r="G676" i="1" l="1"/>
  <c r="D677" i="1" s="1"/>
  <c r="H676" i="1"/>
  <c r="F677" i="1" s="1"/>
  <c r="C677" i="1" s="1"/>
  <c r="B677" i="1" l="1"/>
  <c r="E677" i="1" s="1"/>
  <c r="I677" i="1" l="1"/>
  <c r="G677" i="1"/>
  <c r="D678" i="1" s="1"/>
  <c r="H677" i="1"/>
  <c r="F678" i="1" s="1"/>
  <c r="C678" i="1" s="1"/>
  <c r="B678" i="1" l="1"/>
  <c r="E678" i="1" s="1"/>
  <c r="I678" i="1" l="1"/>
  <c r="H678" i="1"/>
  <c r="F679" i="1" s="1"/>
  <c r="C679" i="1" s="1"/>
  <c r="G678" i="1"/>
  <c r="D679" i="1" s="1"/>
  <c r="B679" i="1" l="1"/>
  <c r="E679" i="1" s="1"/>
  <c r="I679" i="1" l="1"/>
  <c r="G679" i="1" l="1"/>
  <c r="D680" i="1" s="1"/>
  <c r="H679" i="1"/>
  <c r="F680" i="1" s="1"/>
  <c r="C680" i="1" s="1"/>
  <c r="B680" i="1" l="1"/>
  <c r="E680" i="1" s="1"/>
  <c r="I680" i="1" l="1"/>
  <c r="H680" i="1" l="1"/>
  <c r="F681" i="1" s="1"/>
  <c r="C681" i="1" s="1"/>
  <c r="G680" i="1"/>
  <c r="D681" i="1" s="1"/>
  <c r="B681" i="1" l="1"/>
  <c r="E681" i="1" s="1"/>
  <c r="I681" i="1" l="1"/>
  <c r="G681" i="1"/>
  <c r="D682" i="1" s="1"/>
  <c r="H681" i="1"/>
  <c r="F682" i="1" s="1"/>
  <c r="C682" i="1" s="1"/>
  <c r="B682" i="1" l="1"/>
  <c r="E682" i="1" s="1"/>
  <c r="I682" i="1" l="1"/>
  <c r="G682" i="1"/>
  <c r="D683" i="1" s="1"/>
  <c r="H682" i="1"/>
  <c r="F683" i="1" s="1"/>
  <c r="C683" i="1" s="1"/>
  <c r="B683" i="1" l="1"/>
  <c r="E683" i="1" s="1"/>
  <c r="I683" i="1" l="1"/>
  <c r="H683" i="1"/>
  <c r="F684" i="1" s="1"/>
  <c r="C684" i="1" s="1"/>
  <c r="G683" i="1"/>
  <c r="D684" i="1" s="1"/>
  <c r="B684" i="1" l="1"/>
  <c r="E684" i="1" s="1"/>
  <c r="I684" i="1" l="1"/>
  <c r="G684" i="1" l="1"/>
  <c r="D685" i="1" s="1"/>
  <c r="H684" i="1"/>
  <c r="F685" i="1" s="1"/>
  <c r="C685" i="1" s="1"/>
  <c r="B685" i="1" l="1"/>
  <c r="E685" i="1" s="1"/>
  <c r="I685" i="1" l="1"/>
  <c r="H685" i="1"/>
  <c r="F686" i="1" s="1"/>
  <c r="C686" i="1" s="1"/>
  <c r="G685" i="1"/>
  <c r="D686" i="1" s="1"/>
  <c r="B686" i="1" l="1"/>
  <c r="E686" i="1" s="1"/>
  <c r="I686" i="1" l="1"/>
  <c r="H686" i="1" l="1"/>
  <c r="F687" i="1" s="1"/>
  <c r="C687" i="1" s="1"/>
  <c r="G686" i="1"/>
  <c r="D687" i="1" s="1"/>
  <c r="B687" i="1" l="1"/>
  <c r="E687" i="1" s="1"/>
  <c r="I687" i="1" l="1"/>
  <c r="H687" i="1" l="1"/>
  <c r="F688" i="1" s="1"/>
  <c r="C688" i="1" s="1"/>
  <c r="G687" i="1"/>
  <c r="D688" i="1" s="1"/>
  <c r="B688" i="1" l="1"/>
  <c r="E688" i="1" s="1"/>
  <c r="I688" i="1" l="1"/>
  <c r="G688" i="1" l="1"/>
  <c r="D689" i="1" s="1"/>
  <c r="H688" i="1"/>
  <c r="F689" i="1" s="1"/>
  <c r="C689" i="1" s="1"/>
  <c r="B689" i="1" l="1"/>
  <c r="E689" i="1" s="1"/>
  <c r="I689" i="1" l="1"/>
  <c r="H689" i="1" l="1"/>
  <c r="F690" i="1" s="1"/>
  <c r="C690" i="1" s="1"/>
  <c r="G689" i="1"/>
  <c r="D690" i="1" s="1"/>
  <c r="B690" i="1" l="1"/>
  <c r="E690" i="1" s="1"/>
  <c r="I690" i="1" l="1"/>
  <c r="G690" i="1" l="1"/>
  <c r="D691" i="1" s="1"/>
  <c r="H690" i="1"/>
  <c r="F691" i="1" s="1"/>
  <c r="C691" i="1" s="1"/>
  <c r="B691" i="1" l="1"/>
  <c r="E691" i="1" s="1"/>
  <c r="I691" i="1" l="1"/>
  <c r="G691" i="1"/>
  <c r="D692" i="1" s="1"/>
  <c r="H691" i="1"/>
  <c r="F692" i="1" s="1"/>
  <c r="C692" i="1" s="1"/>
  <c r="B692" i="1" l="1"/>
  <c r="E692" i="1" s="1"/>
  <c r="I692" i="1" l="1"/>
  <c r="H692" i="1" l="1"/>
  <c r="F693" i="1" s="1"/>
  <c r="C693" i="1" s="1"/>
  <c r="G692" i="1"/>
  <c r="D693" i="1" s="1"/>
  <c r="B693" i="1" l="1"/>
  <c r="E693" i="1" s="1"/>
  <c r="I693" i="1" l="1"/>
  <c r="H693" i="1" l="1"/>
  <c r="F694" i="1" s="1"/>
  <c r="C694" i="1" s="1"/>
  <c r="G693" i="1"/>
  <c r="D694" i="1" s="1"/>
  <c r="B694" i="1" l="1"/>
  <c r="E694" i="1" s="1"/>
  <c r="I694" i="1" l="1"/>
  <c r="G694" i="1" l="1"/>
  <c r="D695" i="1" s="1"/>
  <c r="H694" i="1"/>
  <c r="F695" i="1" s="1"/>
  <c r="C695" i="1" s="1"/>
  <c r="B695" i="1" l="1"/>
  <c r="E695" i="1" s="1"/>
  <c r="I695" i="1" l="1"/>
  <c r="H695" i="1"/>
  <c r="F696" i="1" s="1"/>
  <c r="C696" i="1" s="1"/>
  <c r="G695" i="1"/>
  <c r="D696" i="1" s="1"/>
  <c r="B696" i="1" l="1"/>
  <c r="E696" i="1" s="1"/>
  <c r="I696" i="1" l="1"/>
  <c r="H696" i="1"/>
  <c r="F697" i="1" s="1"/>
  <c r="C697" i="1" s="1"/>
  <c r="G696" i="1"/>
  <c r="D697" i="1" s="1"/>
  <c r="B697" i="1" l="1"/>
  <c r="E697" i="1" s="1"/>
  <c r="I697" i="1" l="1"/>
  <c r="G697" i="1" l="1"/>
  <c r="D698" i="1" s="1"/>
  <c r="H697" i="1"/>
  <c r="F698" i="1" s="1"/>
  <c r="C698" i="1" s="1"/>
  <c r="B698" i="1" l="1"/>
  <c r="E698" i="1" s="1"/>
  <c r="I698" i="1" l="1"/>
  <c r="H698" i="1"/>
  <c r="F699" i="1" s="1"/>
  <c r="C699" i="1" s="1"/>
  <c r="G698" i="1"/>
  <c r="D699" i="1" s="1"/>
  <c r="B699" i="1" l="1"/>
  <c r="E699" i="1" s="1"/>
  <c r="I699" i="1" l="1"/>
  <c r="H699" i="1" l="1"/>
  <c r="F700" i="1" s="1"/>
  <c r="C700" i="1" s="1"/>
  <c r="G699" i="1"/>
  <c r="D700" i="1" s="1"/>
  <c r="B700" i="1" l="1"/>
  <c r="E700" i="1" s="1"/>
  <c r="I700" i="1" l="1"/>
  <c r="H700" i="1" l="1"/>
  <c r="F701" i="1" s="1"/>
  <c r="C701" i="1" s="1"/>
  <c r="G700" i="1"/>
  <c r="D701" i="1" s="1"/>
  <c r="B701" i="1" l="1"/>
  <c r="E701" i="1" s="1"/>
  <c r="I701" i="1" l="1"/>
  <c r="H701" i="1" l="1"/>
  <c r="F702" i="1" s="1"/>
  <c r="C702" i="1" s="1"/>
  <c r="G701" i="1"/>
  <c r="D702" i="1" s="1"/>
  <c r="B702" i="1" l="1"/>
  <c r="E702" i="1" s="1"/>
  <c r="I702" i="1" l="1"/>
  <c r="H702" i="1" l="1"/>
  <c r="F703" i="1" s="1"/>
  <c r="C703" i="1" s="1"/>
  <c r="G702" i="1"/>
  <c r="D703" i="1" s="1"/>
  <c r="B703" i="1" l="1"/>
  <c r="E703" i="1" s="1"/>
  <c r="I703" i="1" l="1"/>
  <c r="G703" i="1" l="1"/>
  <c r="D704" i="1" s="1"/>
  <c r="H703" i="1"/>
  <c r="F704" i="1" s="1"/>
  <c r="C704" i="1" s="1"/>
  <c r="B704" i="1" l="1"/>
  <c r="E704" i="1" s="1"/>
  <c r="I704" i="1" l="1"/>
  <c r="G704" i="1"/>
  <c r="D705" i="1" s="1"/>
  <c r="H704" i="1"/>
  <c r="F705" i="1" s="1"/>
  <c r="C705" i="1" s="1"/>
  <c r="B705" i="1" l="1"/>
  <c r="E705" i="1" s="1"/>
  <c r="I705" i="1" l="1"/>
  <c r="G705" i="1"/>
  <c r="D706" i="1" s="1"/>
  <c r="H705" i="1"/>
  <c r="F706" i="1" s="1"/>
  <c r="C706" i="1" s="1"/>
  <c r="B706" i="1" l="1"/>
  <c r="E706" i="1" s="1"/>
  <c r="I706" i="1" l="1"/>
  <c r="H706" i="1"/>
  <c r="F707" i="1" s="1"/>
  <c r="C707" i="1" s="1"/>
  <c r="G706" i="1"/>
  <c r="D707" i="1" s="1"/>
  <c r="B707" i="1" l="1"/>
  <c r="E707" i="1" s="1"/>
  <c r="I707" i="1" l="1"/>
  <c r="H707" i="1" l="1"/>
  <c r="F708" i="1" s="1"/>
  <c r="C708" i="1" s="1"/>
  <c r="G707" i="1"/>
  <c r="D708" i="1" s="1"/>
  <c r="B708" i="1" l="1"/>
  <c r="E708" i="1" s="1"/>
  <c r="I708" i="1" l="1"/>
  <c r="G708" i="1" l="1"/>
  <c r="D709" i="1" s="1"/>
  <c r="H708" i="1"/>
  <c r="F709" i="1" s="1"/>
  <c r="C709" i="1" s="1"/>
  <c r="B709" i="1" l="1"/>
  <c r="E709" i="1" s="1"/>
  <c r="I709" i="1" l="1"/>
  <c r="G709" i="1"/>
  <c r="D710" i="1" s="1"/>
  <c r="H709" i="1"/>
  <c r="F710" i="1" s="1"/>
  <c r="C710" i="1" s="1"/>
  <c r="B710" i="1" l="1"/>
  <c r="E710" i="1" s="1"/>
  <c r="I710" i="1" l="1"/>
  <c r="G710" i="1"/>
  <c r="D711" i="1" s="1"/>
  <c r="H710" i="1"/>
  <c r="F711" i="1" s="1"/>
  <c r="C711" i="1" s="1"/>
  <c r="B711" i="1" l="1"/>
  <c r="E711" i="1" s="1"/>
  <c r="I711" i="1" l="1"/>
  <c r="H711" i="1" l="1"/>
  <c r="F712" i="1" s="1"/>
  <c r="C712" i="1" s="1"/>
  <c r="G711" i="1"/>
  <c r="D712" i="1" s="1"/>
  <c r="B712" i="1" l="1"/>
  <c r="E712" i="1" s="1"/>
  <c r="I712" i="1" l="1"/>
  <c r="H712" i="1" l="1"/>
  <c r="F713" i="1" s="1"/>
  <c r="C713" i="1" s="1"/>
  <c r="G712" i="1"/>
  <c r="D713" i="1" s="1"/>
  <c r="B713" i="1" l="1"/>
  <c r="E713" i="1" s="1"/>
  <c r="I713" i="1" l="1"/>
  <c r="H713" i="1"/>
  <c r="F714" i="1" s="1"/>
  <c r="C714" i="1" s="1"/>
  <c r="G713" i="1"/>
  <c r="D714" i="1" s="1"/>
  <c r="B714" i="1" l="1"/>
  <c r="E714" i="1" s="1"/>
  <c r="I714" i="1" l="1"/>
  <c r="H714" i="1" l="1"/>
  <c r="F715" i="1" s="1"/>
  <c r="C715" i="1" s="1"/>
  <c r="G714" i="1"/>
  <c r="D715" i="1" s="1"/>
  <c r="B715" i="1" l="1"/>
  <c r="E715" i="1" s="1"/>
  <c r="I715" i="1" l="1"/>
  <c r="H715" i="1" l="1"/>
  <c r="F716" i="1" s="1"/>
  <c r="C716" i="1" s="1"/>
  <c r="G715" i="1"/>
  <c r="D716" i="1" s="1"/>
  <c r="B716" i="1" l="1"/>
  <c r="E716" i="1" s="1"/>
  <c r="I716" i="1" l="1"/>
  <c r="H716" i="1" l="1"/>
  <c r="F717" i="1" s="1"/>
  <c r="C717" i="1" s="1"/>
  <c r="G716" i="1"/>
  <c r="D717" i="1" s="1"/>
  <c r="B717" i="1" l="1"/>
  <c r="E717" i="1" s="1"/>
  <c r="I717" i="1" l="1"/>
  <c r="G717" i="1" l="1"/>
  <c r="D718" i="1" s="1"/>
  <c r="H717" i="1"/>
  <c r="F718" i="1" s="1"/>
  <c r="C718" i="1" s="1"/>
  <c r="B718" i="1" l="1"/>
  <c r="E718" i="1" s="1"/>
  <c r="I718" i="1" l="1"/>
  <c r="H718" i="1" l="1"/>
  <c r="F719" i="1" s="1"/>
  <c r="C719" i="1" s="1"/>
  <c r="G718" i="1"/>
  <c r="D719" i="1" s="1"/>
  <c r="B719" i="1" l="1"/>
  <c r="E719" i="1" s="1"/>
  <c r="I719" i="1" l="1"/>
  <c r="H719" i="1" l="1"/>
  <c r="F720" i="1" s="1"/>
  <c r="C720" i="1" s="1"/>
  <c r="G719" i="1"/>
  <c r="D720" i="1" s="1"/>
  <c r="B720" i="1" l="1"/>
  <c r="E720" i="1" s="1"/>
  <c r="I720" i="1" l="1"/>
  <c r="H720" i="1" l="1"/>
  <c r="F721" i="1" s="1"/>
  <c r="C721" i="1" s="1"/>
  <c r="G720" i="1"/>
  <c r="D721" i="1" s="1"/>
  <c r="B721" i="1" l="1"/>
  <c r="E721" i="1" s="1"/>
  <c r="I721" i="1" l="1"/>
  <c r="H721" i="1" l="1"/>
  <c r="F722" i="1" s="1"/>
  <c r="C722" i="1" s="1"/>
  <c r="G721" i="1"/>
  <c r="D722" i="1" s="1"/>
  <c r="B722" i="1" l="1"/>
  <c r="E722" i="1" s="1"/>
  <c r="I722" i="1" l="1"/>
  <c r="G722" i="1" l="1"/>
  <c r="D723" i="1" s="1"/>
  <c r="H722" i="1"/>
  <c r="F723" i="1" s="1"/>
  <c r="C723" i="1" s="1"/>
  <c r="B723" i="1" l="1"/>
  <c r="E723" i="1" s="1"/>
  <c r="I723" i="1" l="1"/>
  <c r="H723" i="1"/>
  <c r="F724" i="1" s="1"/>
  <c r="C724" i="1" s="1"/>
  <c r="G723" i="1"/>
  <c r="D724" i="1" s="1"/>
  <c r="B724" i="1" l="1"/>
  <c r="E724" i="1" s="1"/>
  <c r="I724" i="1" l="1"/>
  <c r="H724" i="1" l="1"/>
  <c r="F725" i="1" s="1"/>
  <c r="C725" i="1" s="1"/>
  <c r="G724" i="1"/>
  <c r="D725" i="1" s="1"/>
  <c r="B725" i="1" l="1"/>
  <c r="E725" i="1" s="1"/>
  <c r="I725" i="1" l="1"/>
  <c r="H725" i="1" l="1"/>
  <c r="F726" i="1" s="1"/>
  <c r="C726" i="1" s="1"/>
  <c r="G725" i="1"/>
  <c r="D726" i="1" s="1"/>
  <c r="B726" i="1" l="1"/>
  <c r="E726" i="1" s="1"/>
  <c r="I726" i="1" l="1"/>
  <c r="H726" i="1" l="1"/>
  <c r="F727" i="1" s="1"/>
  <c r="C727" i="1" s="1"/>
  <c r="G726" i="1"/>
  <c r="D727" i="1" s="1"/>
  <c r="B727" i="1" l="1"/>
  <c r="E727" i="1" s="1"/>
  <c r="I727" i="1" l="1"/>
  <c r="H727" i="1" l="1"/>
  <c r="F728" i="1" s="1"/>
  <c r="C728" i="1" s="1"/>
  <c r="G727" i="1"/>
  <c r="D728" i="1" s="1"/>
  <c r="B728" i="1" l="1"/>
  <c r="E728" i="1" s="1"/>
  <c r="I728" i="1" l="1"/>
  <c r="H728" i="1" l="1"/>
  <c r="F729" i="1" s="1"/>
  <c r="C729" i="1" s="1"/>
  <c r="G728" i="1"/>
  <c r="D729" i="1" s="1"/>
  <c r="B729" i="1" l="1"/>
  <c r="E729" i="1" s="1"/>
  <c r="I729" i="1" l="1"/>
  <c r="H729" i="1" l="1"/>
  <c r="F730" i="1" s="1"/>
  <c r="C730" i="1" s="1"/>
  <c r="G729" i="1"/>
  <c r="D730" i="1" s="1"/>
  <c r="B730" i="1" l="1"/>
  <c r="E730" i="1" s="1"/>
  <c r="I730" i="1" l="1"/>
  <c r="H730" i="1"/>
  <c r="F731" i="1" s="1"/>
  <c r="C731" i="1" s="1"/>
  <c r="G730" i="1"/>
  <c r="D731" i="1" s="1"/>
  <c r="B731" i="1" l="1"/>
  <c r="E731" i="1" s="1"/>
  <c r="I731" i="1" l="1"/>
  <c r="G731" i="1" l="1"/>
  <c r="D732" i="1" s="1"/>
  <c r="H731" i="1"/>
  <c r="F732" i="1" s="1"/>
  <c r="C732" i="1" s="1"/>
  <c r="B732" i="1" l="1"/>
  <c r="E732" i="1" s="1"/>
  <c r="I732" i="1" l="1"/>
  <c r="H732" i="1"/>
  <c r="F733" i="1" s="1"/>
  <c r="C733" i="1" s="1"/>
  <c r="G732" i="1"/>
  <c r="D733" i="1" s="1"/>
  <c r="B733" i="1" l="1"/>
  <c r="E733" i="1" s="1"/>
  <c r="I733" i="1" l="1"/>
  <c r="H733" i="1" l="1"/>
  <c r="F734" i="1" s="1"/>
  <c r="C734" i="1" s="1"/>
  <c r="G733" i="1"/>
  <c r="D734" i="1" s="1"/>
  <c r="B734" i="1" l="1"/>
  <c r="E734" i="1" s="1"/>
  <c r="I734" i="1" l="1"/>
  <c r="H734" i="1" l="1"/>
  <c r="F735" i="1" s="1"/>
  <c r="C735" i="1" s="1"/>
  <c r="G734" i="1"/>
  <c r="D735" i="1" s="1"/>
  <c r="B735" i="1" l="1"/>
  <c r="E735" i="1" s="1"/>
  <c r="I735" i="1" l="1"/>
  <c r="G735" i="1" l="1"/>
  <c r="D736" i="1" s="1"/>
  <c r="H735" i="1"/>
  <c r="F736" i="1" s="1"/>
  <c r="C736" i="1" s="1"/>
  <c r="B736" i="1" l="1"/>
  <c r="E736" i="1" s="1"/>
  <c r="I736" i="1" l="1"/>
  <c r="H736" i="1" l="1"/>
  <c r="F737" i="1" s="1"/>
  <c r="C737" i="1" s="1"/>
  <c r="G736" i="1"/>
  <c r="D737" i="1" s="1"/>
  <c r="B737" i="1" l="1"/>
  <c r="E737" i="1" s="1"/>
  <c r="I737" i="1" l="1"/>
  <c r="G737" i="1" l="1"/>
  <c r="D738" i="1" s="1"/>
  <c r="H737" i="1"/>
  <c r="F738" i="1" s="1"/>
  <c r="C738" i="1" s="1"/>
  <c r="B738" i="1" l="1"/>
  <c r="E738" i="1" s="1"/>
  <c r="I738" i="1" l="1"/>
  <c r="G738" i="1" l="1"/>
  <c r="D739" i="1" s="1"/>
  <c r="H738" i="1"/>
  <c r="F739" i="1" s="1"/>
  <c r="C739" i="1" s="1"/>
  <c r="B739" i="1" l="1"/>
  <c r="I739" i="1" l="1"/>
  <c r="E739" i="1"/>
  <c r="G739" i="1" s="1"/>
  <c r="D740" i="1" s="1"/>
  <c r="H739" i="1" l="1"/>
  <c r="F740" i="1" s="1"/>
  <c r="C740" i="1" s="1"/>
  <c r="B740" i="1" l="1"/>
  <c r="E740" i="1" s="1"/>
  <c r="G740" i="1" s="1"/>
  <c r="D741" i="1" s="1"/>
  <c r="I740" i="1" l="1"/>
  <c r="H740" i="1"/>
  <c r="F741" i="1" s="1"/>
  <c r="C741" i="1" s="1"/>
  <c r="B741" i="1" l="1"/>
  <c r="E741" i="1" s="1"/>
  <c r="I741" i="1" l="1"/>
  <c r="G741" i="1"/>
  <c r="D742" i="1" s="1"/>
  <c r="H741" i="1"/>
  <c r="F742" i="1" s="1"/>
  <c r="C742" i="1" s="1"/>
  <c r="B742" i="1" l="1"/>
  <c r="E742" i="1" s="1"/>
  <c r="I742" i="1" l="1"/>
  <c r="G742" i="1" l="1"/>
  <c r="D743" i="1" s="1"/>
  <c r="H742" i="1"/>
  <c r="F743" i="1" s="1"/>
  <c r="C743" i="1" s="1"/>
  <c r="B743" i="1" l="1"/>
  <c r="E743" i="1" s="1"/>
  <c r="I743" i="1" l="1"/>
  <c r="H743" i="1" l="1"/>
  <c r="F744" i="1" s="1"/>
  <c r="C744" i="1" s="1"/>
  <c r="G743" i="1"/>
  <c r="D744" i="1" s="1"/>
  <c r="B744" i="1" l="1"/>
  <c r="E744" i="1" s="1"/>
  <c r="I744" i="1" l="1"/>
  <c r="G744" i="1" l="1"/>
  <c r="D745" i="1" s="1"/>
  <c r="H744" i="1"/>
  <c r="F745" i="1" s="1"/>
  <c r="C745" i="1" s="1"/>
  <c r="B745" i="1" l="1"/>
  <c r="E745" i="1" s="1"/>
  <c r="I745" i="1" l="1"/>
  <c r="G745" i="1" l="1"/>
  <c r="D746" i="1" s="1"/>
  <c r="H745" i="1"/>
  <c r="F746" i="1" s="1"/>
  <c r="C746" i="1" s="1"/>
  <c r="B746" i="1" l="1"/>
  <c r="E746" i="1" s="1"/>
  <c r="I746" i="1" l="1"/>
  <c r="G746" i="1"/>
  <c r="D747" i="1" s="1"/>
  <c r="H746" i="1"/>
  <c r="F747" i="1" s="1"/>
  <c r="C747" i="1" s="1"/>
  <c r="B747" i="1" l="1"/>
  <c r="E747" i="1" s="1"/>
  <c r="I747" i="1" l="1"/>
  <c r="G747" i="1"/>
  <c r="D748" i="1" s="1"/>
  <c r="H747" i="1"/>
  <c r="F748" i="1" s="1"/>
  <c r="C748" i="1" s="1"/>
  <c r="B748" i="1" l="1"/>
  <c r="E748" i="1" s="1"/>
  <c r="I748" i="1" l="1"/>
  <c r="G748" i="1" l="1"/>
  <c r="D749" i="1" s="1"/>
  <c r="H748" i="1"/>
  <c r="F749" i="1" s="1"/>
  <c r="C749" i="1" s="1"/>
  <c r="B749" i="1" l="1"/>
  <c r="E749" i="1" s="1"/>
  <c r="I749" i="1" l="1"/>
  <c r="G749" i="1" l="1"/>
  <c r="D750" i="1" s="1"/>
  <c r="H749" i="1"/>
  <c r="F750" i="1" s="1"/>
  <c r="C750" i="1" s="1"/>
  <c r="B750" i="1" l="1"/>
  <c r="E750" i="1" s="1"/>
  <c r="I750" i="1" l="1"/>
  <c r="H750" i="1" l="1"/>
  <c r="F751" i="1" s="1"/>
  <c r="C751" i="1" s="1"/>
  <c r="G750" i="1"/>
  <c r="D751" i="1" s="1"/>
  <c r="B751" i="1" l="1"/>
  <c r="E751" i="1" s="1"/>
  <c r="I751" i="1" l="1"/>
  <c r="G751" i="1" l="1"/>
  <c r="D752" i="1" s="1"/>
  <c r="H751" i="1"/>
  <c r="F752" i="1" s="1"/>
  <c r="C752" i="1" s="1"/>
  <c r="B752" i="1" l="1"/>
  <c r="E752" i="1" s="1"/>
  <c r="I752" i="1" l="1"/>
  <c r="H752" i="1" l="1"/>
  <c r="F753" i="1" s="1"/>
  <c r="C753" i="1" s="1"/>
  <c r="G752" i="1"/>
  <c r="D753" i="1" s="1"/>
  <c r="B753" i="1" l="1"/>
  <c r="E753" i="1" s="1"/>
  <c r="I753" i="1" l="1"/>
  <c r="G753" i="1" l="1"/>
  <c r="D754" i="1" s="1"/>
  <c r="H753" i="1"/>
  <c r="F754" i="1" s="1"/>
  <c r="C754" i="1" s="1"/>
  <c r="B754" i="1" l="1"/>
  <c r="E754" i="1" s="1"/>
  <c r="I754" i="1" l="1"/>
  <c r="H754" i="1" l="1"/>
  <c r="F755" i="1" s="1"/>
  <c r="C755" i="1" s="1"/>
  <c r="G754" i="1"/>
  <c r="D755" i="1" s="1"/>
  <c r="B755" i="1" l="1"/>
  <c r="E755" i="1" s="1"/>
  <c r="I755" i="1" l="1"/>
  <c r="H755" i="1" l="1"/>
  <c r="F756" i="1" s="1"/>
  <c r="C756" i="1" s="1"/>
  <c r="G755" i="1"/>
  <c r="D756" i="1" s="1"/>
  <c r="B756" i="1" l="1"/>
  <c r="E756" i="1" s="1"/>
  <c r="I756" i="1" l="1"/>
  <c r="H756" i="1" l="1"/>
  <c r="F757" i="1" s="1"/>
  <c r="C757" i="1" s="1"/>
  <c r="G756" i="1"/>
  <c r="D757" i="1" s="1"/>
  <c r="B757" i="1" l="1"/>
  <c r="E757" i="1" s="1"/>
  <c r="I757" i="1" l="1"/>
  <c r="H757" i="1" l="1"/>
  <c r="F758" i="1" s="1"/>
  <c r="C758" i="1" s="1"/>
  <c r="G757" i="1"/>
  <c r="D758" i="1" s="1"/>
  <c r="B758" i="1" l="1"/>
  <c r="E758" i="1" s="1"/>
  <c r="I758" i="1" l="1"/>
  <c r="H758" i="1" l="1"/>
  <c r="F759" i="1" s="1"/>
  <c r="C759" i="1" s="1"/>
  <c r="G758" i="1"/>
  <c r="D759" i="1" s="1"/>
  <c r="B759" i="1" l="1"/>
  <c r="E759" i="1" s="1"/>
  <c r="I759" i="1" l="1"/>
  <c r="G759" i="1" l="1"/>
  <c r="D760" i="1" s="1"/>
  <c r="H759" i="1"/>
  <c r="F760" i="1" s="1"/>
  <c r="C760" i="1" s="1"/>
  <c r="B760" i="1" l="1"/>
  <c r="E760" i="1" s="1"/>
  <c r="I760" i="1" l="1"/>
  <c r="G760" i="1" l="1"/>
  <c r="D761" i="1" s="1"/>
  <c r="H760" i="1"/>
  <c r="F761" i="1" s="1"/>
  <c r="C761" i="1" s="1"/>
  <c r="B761" i="1" l="1"/>
  <c r="E761" i="1" s="1"/>
  <c r="I761" i="1" l="1"/>
  <c r="G761" i="1"/>
  <c r="D762" i="1" s="1"/>
  <c r="H761" i="1"/>
  <c r="F762" i="1" s="1"/>
  <c r="C762" i="1" s="1"/>
  <c r="B762" i="1" l="1"/>
  <c r="E762" i="1" s="1"/>
  <c r="I762" i="1" l="1"/>
  <c r="G762" i="1" l="1"/>
  <c r="D763" i="1" s="1"/>
  <c r="H762" i="1"/>
  <c r="F763" i="1" s="1"/>
  <c r="C763" i="1" s="1"/>
  <c r="B763" i="1" l="1"/>
  <c r="E763" i="1" s="1"/>
  <c r="I763" i="1" l="1"/>
  <c r="H763" i="1" l="1"/>
  <c r="F764" i="1" s="1"/>
  <c r="C764" i="1" s="1"/>
  <c r="G763" i="1"/>
  <c r="D764" i="1" s="1"/>
  <c r="B764" i="1" l="1"/>
  <c r="E764" i="1" s="1"/>
  <c r="I764" i="1" l="1"/>
  <c r="G764" i="1" l="1"/>
  <c r="D765" i="1" s="1"/>
  <c r="H764" i="1"/>
  <c r="F765" i="1" s="1"/>
  <c r="C765" i="1" s="1"/>
  <c r="B765" i="1" l="1"/>
  <c r="E765" i="1" s="1"/>
  <c r="I765" i="1" l="1"/>
  <c r="H765" i="1"/>
  <c r="F766" i="1" s="1"/>
  <c r="C766" i="1" s="1"/>
  <c r="G765" i="1"/>
  <c r="D766" i="1" s="1"/>
  <c r="B766" i="1" l="1"/>
  <c r="E766" i="1" s="1"/>
  <c r="I766" i="1" l="1"/>
  <c r="G766" i="1" l="1"/>
  <c r="D767" i="1" s="1"/>
  <c r="H766" i="1"/>
  <c r="F767" i="1" s="1"/>
  <c r="C767" i="1" s="1"/>
  <c r="B767" i="1" l="1"/>
  <c r="E767" i="1" s="1"/>
  <c r="I767" i="1" l="1"/>
  <c r="H767" i="1"/>
  <c r="F768" i="1" s="1"/>
  <c r="C768" i="1" s="1"/>
  <c r="G767" i="1"/>
  <c r="D768" i="1" s="1"/>
  <c r="B768" i="1" l="1"/>
  <c r="E768" i="1" s="1"/>
  <c r="I768" i="1" l="1"/>
  <c r="H768" i="1" l="1"/>
  <c r="F769" i="1" s="1"/>
  <c r="C769" i="1" s="1"/>
  <c r="G768" i="1"/>
  <c r="D769" i="1" s="1"/>
  <c r="B769" i="1" l="1"/>
  <c r="E769" i="1" s="1"/>
  <c r="I769" i="1" l="1"/>
  <c r="G769" i="1" l="1"/>
  <c r="D770" i="1" s="1"/>
  <c r="H769" i="1"/>
  <c r="F770" i="1" s="1"/>
  <c r="C770" i="1" s="1"/>
  <c r="B770" i="1" l="1"/>
  <c r="E770" i="1" s="1"/>
  <c r="I770" i="1" l="1"/>
  <c r="G770" i="1" l="1"/>
  <c r="D771" i="1" s="1"/>
  <c r="H770" i="1"/>
  <c r="F771" i="1" s="1"/>
  <c r="C771" i="1" s="1"/>
  <c r="B771" i="1" l="1"/>
  <c r="E771" i="1" s="1"/>
  <c r="I771" i="1" l="1"/>
  <c r="G771" i="1" l="1"/>
  <c r="D772" i="1" s="1"/>
  <c r="H771" i="1"/>
  <c r="F772" i="1" s="1"/>
  <c r="C772" i="1" s="1"/>
  <c r="B772" i="1" l="1"/>
  <c r="E772" i="1" s="1"/>
  <c r="I772" i="1" l="1"/>
  <c r="H772" i="1" l="1"/>
  <c r="F773" i="1" s="1"/>
  <c r="C773" i="1" s="1"/>
  <c r="G772" i="1"/>
  <c r="D773" i="1" s="1"/>
  <c r="B773" i="1" l="1"/>
  <c r="E773" i="1" s="1"/>
  <c r="I773" i="1" l="1"/>
  <c r="H773" i="1" l="1"/>
  <c r="F774" i="1" s="1"/>
  <c r="C774" i="1" s="1"/>
  <c r="G773" i="1"/>
  <c r="D774" i="1" s="1"/>
  <c r="B774" i="1" l="1"/>
  <c r="E774" i="1" s="1"/>
  <c r="I774" i="1" l="1"/>
  <c r="H774" i="1" l="1"/>
  <c r="F775" i="1" s="1"/>
  <c r="C775" i="1" s="1"/>
  <c r="G774" i="1"/>
  <c r="D775" i="1" s="1"/>
  <c r="B775" i="1" l="1"/>
  <c r="E775" i="1" s="1"/>
  <c r="I775" i="1" l="1"/>
  <c r="G775" i="1" l="1"/>
  <c r="D776" i="1" s="1"/>
  <c r="H775" i="1"/>
  <c r="F776" i="1" s="1"/>
  <c r="C776" i="1" s="1"/>
  <c r="B776" i="1" l="1"/>
  <c r="E776" i="1" s="1"/>
  <c r="I776" i="1" l="1"/>
  <c r="H776" i="1" l="1"/>
  <c r="F777" i="1" s="1"/>
  <c r="C777" i="1" s="1"/>
  <c r="G776" i="1"/>
  <c r="D777" i="1" s="1"/>
  <c r="B777" i="1" l="1"/>
  <c r="E777" i="1" s="1"/>
  <c r="I777" i="1" l="1"/>
  <c r="H777" i="1" l="1"/>
  <c r="F778" i="1" s="1"/>
  <c r="C778" i="1" s="1"/>
  <c r="G777" i="1"/>
  <c r="D778" i="1" s="1"/>
  <c r="B778" i="1" l="1"/>
  <c r="E778" i="1" s="1"/>
  <c r="I778" i="1" l="1"/>
  <c r="G778" i="1" l="1"/>
  <c r="D779" i="1" s="1"/>
  <c r="H778" i="1"/>
  <c r="F779" i="1" s="1"/>
  <c r="C779" i="1" s="1"/>
  <c r="B779" i="1" l="1"/>
  <c r="E779" i="1" s="1"/>
  <c r="I779" i="1" l="1"/>
  <c r="H779" i="1" l="1"/>
  <c r="F780" i="1" s="1"/>
  <c r="C780" i="1" s="1"/>
  <c r="G779" i="1"/>
  <c r="D780" i="1" s="1"/>
  <c r="B780" i="1" l="1"/>
  <c r="E780" i="1" s="1"/>
  <c r="I780" i="1" l="1"/>
  <c r="G780" i="1" l="1"/>
  <c r="D781" i="1" s="1"/>
  <c r="H780" i="1"/>
  <c r="F781" i="1" s="1"/>
  <c r="C781" i="1" s="1"/>
  <c r="B781" i="1" l="1"/>
  <c r="E781" i="1" s="1"/>
  <c r="I781" i="1" l="1"/>
  <c r="H781" i="1" l="1"/>
  <c r="F782" i="1" s="1"/>
  <c r="C782" i="1" s="1"/>
  <c r="G781" i="1"/>
  <c r="D782" i="1" s="1"/>
  <c r="B782" i="1" l="1"/>
  <c r="E782" i="1" s="1"/>
  <c r="I782" i="1" l="1"/>
  <c r="H782" i="1" l="1"/>
  <c r="F783" i="1" s="1"/>
  <c r="C783" i="1" s="1"/>
  <c r="G782" i="1"/>
  <c r="D783" i="1" s="1"/>
  <c r="B783" i="1" l="1"/>
  <c r="E783" i="1" s="1"/>
  <c r="I783" i="1" l="1"/>
  <c r="H783" i="1" l="1"/>
  <c r="F784" i="1" s="1"/>
  <c r="C784" i="1" s="1"/>
  <c r="G783" i="1"/>
  <c r="D784" i="1" s="1"/>
  <c r="B784" i="1" l="1"/>
  <c r="E784" i="1" s="1"/>
  <c r="I784" i="1" l="1"/>
  <c r="G784" i="1" l="1"/>
  <c r="D785" i="1" s="1"/>
  <c r="H784" i="1"/>
  <c r="F785" i="1" s="1"/>
  <c r="C785" i="1" s="1"/>
  <c r="B785" i="1" l="1"/>
  <c r="E785" i="1" s="1"/>
  <c r="I785" i="1" l="1"/>
  <c r="H785" i="1" l="1"/>
  <c r="F786" i="1" s="1"/>
  <c r="C786" i="1" s="1"/>
  <c r="G785" i="1"/>
  <c r="D786" i="1" s="1"/>
  <c r="B786" i="1" l="1"/>
  <c r="E786" i="1" s="1"/>
  <c r="I786" i="1" l="1"/>
  <c r="G786" i="1" l="1"/>
  <c r="D787" i="1" s="1"/>
  <c r="H786" i="1"/>
  <c r="F787" i="1" s="1"/>
  <c r="C787" i="1" s="1"/>
  <c r="B787" i="1" l="1"/>
  <c r="E787" i="1" s="1"/>
  <c r="I787" i="1" l="1"/>
  <c r="G787" i="1"/>
  <c r="D788" i="1" s="1"/>
  <c r="H787" i="1"/>
  <c r="F788" i="1" s="1"/>
  <c r="C788" i="1" s="1"/>
  <c r="B788" i="1" l="1"/>
  <c r="E788" i="1" s="1"/>
  <c r="I788" i="1" l="1"/>
  <c r="G788" i="1"/>
  <c r="D789" i="1" s="1"/>
  <c r="H788" i="1"/>
  <c r="F789" i="1" s="1"/>
  <c r="C789" i="1" s="1"/>
  <c r="B789" i="1" l="1"/>
  <c r="E789" i="1" s="1"/>
  <c r="I789" i="1" l="1"/>
  <c r="H789" i="1" l="1"/>
  <c r="F790" i="1" s="1"/>
  <c r="C790" i="1" s="1"/>
  <c r="G789" i="1"/>
  <c r="D790" i="1" s="1"/>
  <c r="B790" i="1" l="1"/>
  <c r="E790" i="1" s="1"/>
  <c r="I790" i="1" l="1"/>
  <c r="H790" i="1" l="1"/>
  <c r="F791" i="1" s="1"/>
  <c r="C791" i="1" s="1"/>
  <c r="G790" i="1"/>
  <c r="D791" i="1" s="1"/>
  <c r="B791" i="1" l="1"/>
  <c r="E791" i="1" s="1"/>
  <c r="I791" i="1" l="1"/>
  <c r="G791" i="1" l="1"/>
  <c r="D792" i="1" s="1"/>
  <c r="H791" i="1"/>
  <c r="F792" i="1" s="1"/>
  <c r="C792" i="1" s="1"/>
  <c r="B792" i="1" l="1"/>
  <c r="E792" i="1" s="1"/>
  <c r="I792" i="1" l="1"/>
  <c r="H792" i="1" l="1"/>
  <c r="F793" i="1" s="1"/>
  <c r="C793" i="1" s="1"/>
  <c r="G792" i="1"/>
  <c r="D793" i="1" s="1"/>
  <c r="B793" i="1" l="1"/>
  <c r="E793" i="1" s="1"/>
  <c r="I793" i="1" l="1"/>
  <c r="H793" i="1" l="1"/>
  <c r="F794" i="1" s="1"/>
  <c r="C794" i="1" s="1"/>
  <c r="G793" i="1"/>
  <c r="D794" i="1" s="1"/>
  <c r="B794" i="1" l="1"/>
  <c r="E794" i="1" s="1"/>
  <c r="I794" i="1" l="1"/>
  <c r="G794" i="1" l="1"/>
  <c r="D795" i="1" s="1"/>
  <c r="H794" i="1"/>
  <c r="F795" i="1" s="1"/>
  <c r="C795" i="1" s="1"/>
  <c r="B795" i="1" l="1"/>
  <c r="E795" i="1" s="1"/>
  <c r="I795" i="1" l="1"/>
  <c r="H795" i="1" l="1"/>
  <c r="F796" i="1" s="1"/>
  <c r="C796" i="1" s="1"/>
  <c r="G795" i="1"/>
  <c r="D796" i="1" s="1"/>
  <c r="B796" i="1" l="1"/>
  <c r="E796" i="1" s="1"/>
  <c r="I796" i="1" l="1"/>
  <c r="H796" i="1" l="1"/>
  <c r="F797" i="1" s="1"/>
  <c r="C797" i="1" s="1"/>
  <c r="G796" i="1"/>
  <c r="D797" i="1" s="1"/>
  <c r="B797" i="1" l="1"/>
  <c r="E797" i="1" s="1"/>
  <c r="I797" i="1" l="1"/>
  <c r="G797" i="1" l="1"/>
  <c r="D798" i="1" s="1"/>
  <c r="H797" i="1"/>
  <c r="F798" i="1" s="1"/>
  <c r="C798" i="1" s="1"/>
  <c r="B798" i="1" l="1"/>
  <c r="E798" i="1" s="1"/>
  <c r="I798" i="1" l="1"/>
  <c r="G798" i="1" l="1"/>
  <c r="D799" i="1" s="1"/>
  <c r="H798" i="1"/>
  <c r="F799" i="1" s="1"/>
  <c r="C799" i="1" s="1"/>
  <c r="B799" i="1" l="1"/>
  <c r="E799" i="1" s="1"/>
  <c r="I799" i="1" l="1"/>
  <c r="G799" i="1" l="1"/>
  <c r="D800" i="1" s="1"/>
  <c r="H799" i="1"/>
  <c r="F800" i="1" s="1"/>
  <c r="C800" i="1" s="1"/>
  <c r="B800" i="1" l="1"/>
  <c r="E800" i="1" s="1"/>
  <c r="I800" i="1" l="1"/>
  <c r="G800" i="1" l="1"/>
  <c r="D801" i="1" s="1"/>
  <c r="H800" i="1"/>
  <c r="F801" i="1" s="1"/>
  <c r="C801" i="1" s="1"/>
  <c r="B801" i="1" l="1"/>
  <c r="E801" i="1" s="1"/>
  <c r="I801" i="1" l="1"/>
  <c r="H801" i="1" l="1"/>
  <c r="F802" i="1" s="1"/>
  <c r="C802" i="1" s="1"/>
  <c r="G801" i="1"/>
  <c r="D802" i="1" s="1"/>
  <c r="B802" i="1" l="1"/>
  <c r="E802" i="1" s="1"/>
  <c r="I802" i="1" l="1"/>
  <c r="H802" i="1" l="1"/>
  <c r="F803" i="1" s="1"/>
  <c r="C803" i="1" s="1"/>
  <c r="G802" i="1"/>
  <c r="D803" i="1" s="1"/>
  <c r="B803" i="1" l="1"/>
  <c r="E803" i="1" s="1"/>
  <c r="I803" i="1" l="1"/>
  <c r="H803" i="1" l="1"/>
  <c r="F804" i="1" s="1"/>
  <c r="C804" i="1" s="1"/>
  <c r="G803" i="1"/>
  <c r="D804" i="1" s="1"/>
  <c r="B804" i="1" l="1"/>
  <c r="E804" i="1" s="1"/>
  <c r="I804" i="1" l="1"/>
  <c r="G804" i="1" l="1"/>
  <c r="D805" i="1" s="1"/>
  <c r="H804" i="1"/>
  <c r="F805" i="1" s="1"/>
  <c r="C805" i="1" s="1"/>
  <c r="B805" i="1" l="1"/>
  <c r="E805" i="1" s="1"/>
  <c r="I805" i="1" l="1"/>
  <c r="G805" i="1" l="1"/>
  <c r="D806" i="1" s="1"/>
  <c r="H805" i="1"/>
  <c r="F806" i="1" s="1"/>
  <c r="C806" i="1" s="1"/>
  <c r="B806" i="1" l="1"/>
  <c r="E806" i="1" s="1"/>
  <c r="I806" i="1" l="1"/>
  <c r="H806" i="1" l="1"/>
  <c r="F807" i="1" s="1"/>
  <c r="C807" i="1" s="1"/>
  <c r="G806" i="1"/>
  <c r="D807" i="1" s="1"/>
  <c r="B807" i="1" l="1"/>
  <c r="E807" i="1" s="1"/>
  <c r="I807" i="1" l="1"/>
  <c r="H807" i="1" l="1"/>
  <c r="F808" i="1" s="1"/>
  <c r="C808" i="1" s="1"/>
  <c r="G807" i="1"/>
  <c r="D808" i="1" s="1"/>
  <c r="B808" i="1" l="1"/>
  <c r="E808" i="1" s="1"/>
  <c r="I808" i="1" l="1"/>
  <c r="G808" i="1" l="1"/>
  <c r="D809" i="1" s="1"/>
  <c r="H808" i="1"/>
  <c r="F809" i="1" s="1"/>
  <c r="C809" i="1" s="1"/>
  <c r="B809" i="1" l="1"/>
  <c r="E809" i="1" s="1"/>
  <c r="I809" i="1" l="1"/>
  <c r="H809" i="1" l="1"/>
  <c r="F810" i="1" s="1"/>
  <c r="C810" i="1" s="1"/>
  <c r="G809" i="1"/>
  <c r="D810" i="1" s="1"/>
  <c r="B810" i="1" l="1"/>
  <c r="E810" i="1" s="1"/>
  <c r="I810" i="1" l="1"/>
  <c r="G810" i="1" l="1"/>
  <c r="D811" i="1" s="1"/>
  <c r="H810" i="1"/>
  <c r="F811" i="1" s="1"/>
  <c r="C811" i="1" s="1"/>
  <c r="B811" i="1" l="1"/>
  <c r="E811" i="1" s="1"/>
  <c r="I811" i="1" l="1"/>
  <c r="G811" i="1" l="1"/>
  <c r="D812" i="1" s="1"/>
  <c r="H811" i="1"/>
  <c r="F812" i="1" s="1"/>
  <c r="C812" i="1" s="1"/>
  <c r="B812" i="1" l="1"/>
  <c r="E812" i="1" s="1"/>
  <c r="I812" i="1" l="1"/>
  <c r="H812" i="1" l="1"/>
  <c r="F813" i="1" s="1"/>
  <c r="C813" i="1" s="1"/>
  <c r="G812" i="1"/>
  <c r="D813" i="1" s="1"/>
  <c r="B813" i="1" l="1"/>
  <c r="E813" i="1" s="1"/>
  <c r="I813" i="1" l="1"/>
  <c r="H813" i="1" l="1"/>
  <c r="F814" i="1" s="1"/>
  <c r="C814" i="1" s="1"/>
  <c r="G813" i="1"/>
  <c r="D814" i="1" s="1"/>
  <c r="B814" i="1" l="1"/>
  <c r="E814" i="1" s="1"/>
  <c r="I814" i="1" l="1"/>
  <c r="H814" i="1" l="1"/>
  <c r="F815" i="1" s="1"/>
  <c r="C815" i="1" s="1"/>
  <c r="G814" i="1"/>
  <c r="D815" i="1" s="1"/>
  <c r="B815" i="1" l="1"/>
  <c r="E815" i="1" s="1"/>
  <c r="I815" i="1" l="1"/>
  <c r="H815" i="1" l="1"/>
  <c r="F816" i="1" s="1"/>
  <c r="C816" i="1" s="1"/>
  <c r="G815" i="1"/>
  <c r="D816" i="1" s="1"/>
  <c r="B816" i="1" l="1"/>
  <c r="E816" i="1" s="1"/>
  <c r="I816" i="1" l="1"/>
  <c r="G816" i="1" l="1"/>
  <c r="D817" i="1" s="1"/>
  <c r="H816" i="1"/>
  <c r="F817" i="1" s="1"/>
  <c r="C817" i="1" s="1"/>
  <c r="B817" i="1" l="1"/>
  <c r="E817" i="1" s="1"/>
  <c r="I817" i="1" l="1"/>
  <c r="G817" i="1" l="1"/>
  <c r="D818" i="1" s="1"/>
  <c r="H817" i="1"/>
  <c r="F818" i="1" s="1"/>
  <c r="C818" i="1" s="1"/>
  <c r="B818" i="1" l="1"/>
  <c r="E818" i="1" s="1"/>
  <c r="I818" i="1" l="1"/>
  <c r="H818" i="1" l="1"/>
  <c r="F819" i="1" s="1"/>
  <c r="C819" i="1" s="1"/>
  <c r="G818" i="1"/>
  <c r="D819" i="1" s="1"/>
  <c r="B819" i="1" l="1"/>
  <c r="E819" i="1" s="1"/>
  <c r="I819" i="1" l="1"/>
  <c r="H819" i="1" l="1"/>
  <c r="F820" i="1" s="1"/>
  <c r="C820" i="1" s="1"/>
  <c r="G819" i="1"/>
  <c r="D820" i="1" s="1"/>
  <c r="B820" i="1" l="1"/>
  <c r="E820" i="1" s="1"/>
  <c r="I820" i="1" l="1"/>
  <c r="G820" i="1" l="1"/>
  <c r="D821" i="1" s="1"/>
  <c r="H820" i="1"/>
  <c r="F821" i="1" s="1"/>
  <c r="C821" i="1" s="1"/>
  <c r="B821" i="1" l="1"/>
  <c r="E821" i="1" s="1"/>
  <c r="I821" i="1" l="1"/>
  <c r="H821" i="1" l="1"/>
  <c r="F822" i="1" s="1"/>
  <c r="C822" i="1" s="1"/>
  <c r="G821" i="1"/>
  <c r="D822" i="1" s="1"/>
  <c r="B822" i="1" l="1"/>
  <c r="E822" i="1" s="1"/>
  <c r="I822" i="1" l="1"/>
  <c r="H822" i="1" l="1"/>
  <c r="F823" i="1" s="1"/>
  <c r="C823" i="1" s="1"/>
  <c r="G822" i="1"/>
  <c r="D823" i="1" s="1"/>
  <c r="B823" i="1" l="1"/>
  <c r="E823" i="1" s="1"/>
  <c r="I823" i="1" l="1"/>
  <c r="H823" i="1" l="1"/>
  <c r="F824" i="1" s="1"/>
  <c r="C824" i="1" s="1"/>
  <c r="G823" i="1"/>
  <c r="D824" i="1" s="1"/>
  <c r="B824" i="1" l="1"/>
  <c r="E824" i="1" s="1"/>
  <c r="I824" i="1" l="1"/>
  <c r="G824" i="1" l="1"/>
  <c r="D825" i="1" s="1"/>
  <c r="H824" i="1"/>
  <c r="F825" i="1" s="1"/>
  <c r="C825" i="1" s="1"/>
  <c r="B825" i="1" l="1"/>
  <c r="E825" i="1" s="1"/>
  <c r="I825" i="1" l="1"/>
  <c r="G825" i="1" l="1"/>
  <c r="D826" i="1" s="1"/>
  <c r="H825" i="1"/>
  <c r="F826" i="1" s="1"/>
  <c r="C826" i="1" s="1"/>
  <c r="B826" i="1" l="1"/>
  <c r="E826" i="1" s="1"/>
  <c r="I826" i="1" l="1"/>
  <c r="H826" i="1" l="1"/>
  <c r="F827" i="1" s="1"/>
  <c r="C827" i="1" s="1"/>
  <c r="G826" i="1"/>
  <c r="D827" i="1" s="1"/>
  <c r="B827" i="1" l="1"/>
  <c r="E827" i="1" s="1"/>
  <c r="I827" i="1" l="1"/>
  <c r="H827" i="1" l="1"/>
  <c r="F828" i="1" s="1"/>
  <c r="C828" i="1" s="1"/>
  <c r="G827" i="1"/>
  <c r="D828" i="1" s="1"/>
  <c r="B828" i="1" l="1"/>
  <c r="E828" i="1" s="1"/>
  <c r="I828" i="1" l="1"/>
  <c r="H828" i="1" l="1"/>
  <c r="F829" i="1" s="1"/>
  <c r="C829" i="1" s="1"/>
  <c r="G828" i="1"/>
  <c r="D829" i="1" s="1"/>
  <c r="B829" i="1" l="1"/>
  <c r="E829" i="1" s="1"/>
  <c r="I829" i="1" l="1"/>
  <c r="G829" i="1" l="1"/>
  <c r="D830" i="1" s="1"/>
  <c r="H829" i="1"/>
  <c r="F830" i="1" s="1"/>
  <c r="C830" i="1" s="1"/>
  <c r="B830" i="1" l="1"/>
  <c r="E830" i="1" s="1"/>
  <c r="I830" i="1" l="1"/>
  <c r="H830" i="1"/>
  <c r="F831" i="1" s="1"/>
  <c r="C831" i="1" s="1"/>
  <c r="G830" i="1"/>
  <c r="D831" i="1" s="1"/>
  <c r="B831" i="1" l="1"/>
  <c r="E831" i="1" s="1"/>
  <c r="I831" i="1" l="1"/>
  <c r="H831" i="1" l="1"/>
  <c r="F832" i="1" s="1"/>
  <c r="C832" i="1" s="1"/>
  <c r="G831" i="1"/>
  <c r="D832" i="1" s="1"/>
  <c r="B832" i="1" l="1"/>
  <c r="E832" i="1" s="1"/>
  <c r="I832" i="1" l="1"/>
  <c r="G832" i="1" l="1"/>
  <c r="D833" i="1" s="1"/>
  <c r="H832" i="1"/>
  <c r="F833" i="1" s="1"/>
  <c r="C833" i="1" s="1"/>
  <c r="B833" i="1" l="1"/>
  <c r="E833" i="1" s="1"/>
  <c r="I833" i="1" l="1"/>
  <c r="G833" i="1"/>
  <c r="D834" i="1" s="1"/>
  <c r="H833" i="1"/>
  <c r="F834" i="1" s="1"/>
  <c r="C834" i="1" s="1"/>
  <c r="B834" i="1" l="1"/>
  <c r="E834" i="1" s="1"/>
  <c r="I834" i="1" l="1"/>
  <c r="G834" i="1"/>
  <c r="D835" i="1" s="1"/>
  <c r="H834" i="1"/>
  <c r="F835" i="1" s="1"/>
  <c r="C835" i="1" s="1"/>
  <c r="B835" i="1" l="1"/>
  <c r="E835" i="1" s="1"/>
  <c r="I835" i="1" l="1"/>
  <c r="G835" i="1"/>
  <c r="D836" i="1" s="1"/>
  <c r="H835" i="1"/>
  <c r="F836" i="1" s="1"/>
  <c r="C836" i="1" s="1"/>
  <c r="B836" i="1" l="1"/>
  <c r="E836" i="1" s="1"/>
  <c r="I836" i="1" l="1"/>
  <c r="G836" i="1"/>
  <c r="D837" i="1" s="1"/>
  <c r="H836" i="1"/>
  <c r="F837" i="1" s="1"/>
  <c r="C837" i="1" s="1"/>
  <c r="B837" i="1" l="1"/>
  <c r="E837" i="1" s="1"/>
  <c r="I837" i="1" l="1"/>
  <c r="H837" i="1"/>
  <c r="F838" i="1" s="1"/>
  <c r="C838" i="1" s="1"/>
  <c r="G837" i="1"/>
  <c r="D838" i="1" s="1"/>
  <c r="B838" i="1" l="1"/>
  <c r="E838" i="1" s="1"/>
  <c r="I838" i="1" l="1"/>
  <c r="H838" i="1" l="1"/>
  <c r="F839" i="1" s="1"/>
  <c r="C839" i="1" s="1"/>
  <c r="G838" i="1"/>
  <c r="D839" i="1" s="1"/>
  <c r="B839" i="1" l="1"/>
  <c r="E839" i="1" s="1"/>
  <c r="I839" i="1" l="1"/>
  <c r="H839" i="1" l="1"/>
  <c r="F840" i="1" s="1"/>
  <c r="C840" i="1" s="1"/>
  <c r="G839" i="1"/>
  <c r="D840" i="1" s="1"/>
  <c r="B840" i="1" l="1"/>
  <c r="E840" i="1" s="1"/>
  <c r="I840" i="1" l="1"/>
  <c r="G840" i="1" l="1"/>
  <c r="D841" i="1" s="1"/>
  <c r="H840" i="1"/>
  <c r="F841" i="1" s="1"/>
  <c r="C841" i="1" s="1"/>
  <c r="B841" i="1" l="1"/>
  <c r="E841" i="1" s="1"/>
  <c r="I841" i="1" l="1"/>
  <c r="G841" i="1"/>
  <c r="D842" i="1" s="1"/>
  <c r="H841" i="1"/>
  <c r="F842" i="1" s="1"/>
  <c r="C842" i="1" s="1"/>
  <c r="B842" i="1" l="1"/>
  <c r="I842" i="1" l="1"/>
  <c r="E842" i="1"/>
  <c r="G842" i="1" s="1"/>
  <c r="D843" i="1" s="1"/>
  <c r="H842" i="1" l="1"/>
  <c r="F843" i="1" s="1"/>
  <c r="C843" i="1" s="1"/>
  <c r="B843" i="1" l="1"/>
  <c r="I843" i="1" l="1"/>
  <c r="E843" i="1"/>
  <c r="H843" i="1" s="1"/>
  <c r="F844" i="1" s="1"/>
  <c r="C844" i="1" s="1"/>
  <c r="G843" i="1" l="1"/>
  <c r="D844" i="1" s="1"/>
  <c r="B844" i="1" s="1"/>
  <c r="E844" i="1" s="1"/>
  <c r="G844" i="1" l="1"/>
  <c r="D845" i="1" s="1"/>
  <c r="H844" i="1"/>
  <c r="F845" i="1" s="1"/>
  <c r="C845" i="1" s="1"/>
  <c r="I844" i="1"/>
  <c r="B845" i="1" l="1"/>
  <c r="E845" i="1" s="1"/>
  <c r="I845" i="1" l="1"/>
  <c r="H845" i="1"/>
  <c r="F846" i="1" s="1"/>
  <c r="C846" i="1" s="1"/>
  <c r="G845" i="1"/>
  <c r="D846" i="1" s="1"/>
  <c r="B846" i="1" l="1"/>
  <c r="E846" i="1" s="1"/>
  <c r="I846" i="1" l="1"/>
  <c r="H846" i="1" l="1"/>
  <c r="F847" i="1" s="1"/>
  <c r="C847" i="1" s="1"/>
  <c r="G846" i="1"/>
  <c r="D847" i="1" s="1"/>
  <c r="B847" i="1" l="1"/>
  <c r="E847" i="1" s="1"/>
  <c r="I847" i="1" l="1"/>
  <c r="H847" i="1" l="1"/>
  <c r="F848" i="1" s="1"/>
  <c r="C848" i="1" s="1"/>
  <c r="G847" i="1"/>
  <c r="D848" i="1" s="1"/>
  <c r="B848" i="1" l="1"/>
  <c r="E848" i="1" s="1"/>
  <c r="I848" i="1" l="1"/>
  <c r="G848" i="1" l="1"/>
  <c r="D849" i="1" s="1"/>
  <c r="H848" i="1"/>
  <c r="F849" i="1" s="1"/>
  <c r="C849" i="1" s="1"/>
  <c r="B849" i="1" l="1"/>
  <c r="E849" i="1" s="1"/>
  <c r="I849" i="1" l="1"/>
  <c r="H849" i="1"/>
  <c r="F850" i="1" s="1"/>
  <c r="C850" i="1" s="1"/>
  <c r="G849" i="1"/>
  <c r="D850" i="1" s="1"/>
  <c r="B850" i="1" l="1"/>
  <c r="E850" i="1" s="1"/>
  <c r="I850" i="1" l="1"/>
  <c r="G850" i="1" l="1"/>
  <c r="D851" i="1" s="1"/>
  <c r="H850" i="1"/>
  <c r="F851" i="1" s="1"/>
  <c r="C851" i="1" s="1"/>
  <c r="B851" i="1" l="1"/>
  <c r="E851" i="1" s="1"/>
  <c r="I851" i="1" l="1"/>
  <c r="H851" i="1"/>
  <c r="F852" i="1" s="1"/>
  <c r="C852" i="1" s="1"/>
  <c r="G851" i="1"/>
  <c r="D852" i="1" s="1"/>
  <c r="B852" i="1" l="1"/>
  <c r="E852" i="1" s="1"/>
  <c r="I852" i="1" l="1"/>
  <c r="H852" i="1" l="1"/>
  <c r="F853" i="1" s="1"/>
  <c r="C853" i="1" s="1"/>
  <c r="G852" i="1"/>
  <c r="D853" i="1" s="1"/>
  <c r="B853" i="1" l="1"/>
  <c r="E853" i="1" s="1"/>
  <c r="I853" i="1" l="1"/>
  <c r="H853" i="1"/>
  <c r="F854" i="1" s="1"/>
  <c r="C854" i="1" s="1"/>
  <c r="G853" i="1"/>
  <c r="D854" i="1" s="1"/>
  <c r="B854" i="1" l="1"/>
  <c r="E854" i="1" s="1"/>
  <c r="I854" i="1" l="1"/>
  <c r="G854" i="1"/>
  <c r="D855" i="1" s="1"/>
  <c r="H854" i="1"/>
  <c r="F855" i="1" s="1"/>
  <c r="C855" i="1" s="1"/>
  <c r="B855" i="1" l="1"/>
  <c r="E855" i="1" s="1"/>
  <c r="I855" i="1" l="1"/>
  <c r="H855" i="1"/>
  <c r="F856" i="1" s="1"/>
  <c r="C856" i="1" s="1"/>
  <c r="G855" i="1"/>
  <c r="D856" i="1" s="1"/>
  <c r="B856" i="1" l="1"/>
  <c r="E856" i="1" s="1"/>
  <c r="I856" i="1" l="1"/>
  <c r="G856" i="1" l="1"/>
  <c r="D857" i="1" s="1"/>
  <c r="H856" i="1"/>
  <c r="F857" i="1" s="1"/>
  <c r="C857" i="1" s="1"/>
  <c r="B857" i="1" l="1"/>
  <c r="E857" i="1" s="1"/>
  <c r="I857" i="1" l="1"/>
  <c r="G857" i="1"/>
  <c r="D858" i="1" s="1"/>
  <c r="H857" i="1"/>
  <c r="F858" i="1" s="1"/>
  <c r="C858" i="1" s="1"/>
  <c r="B858" i="1" l="1"/>
  <c r="E858" i="1" s="1"/>
  <c r="I858" i="1" l="1"/>
  <c r="G858" i="1"/>
  <c r="D859" i="1" s="1"/>
  <c r="H858" i="1"/>
  <c r="F859" i="1" s="1"/>
  <c r="C859" i="1" s="1"/>
  <c r="B859" i="1" l="1"/>
  <c r="E859" i="1" s="1"/>
  <c r="I859" i="1" l="1"/>
  <c r="G859" i="1"/>
  <c r="D860" i="1" s="1"/>
  <c r="H859" i="1"/>
  <c r="F860" i="1" s="1"/>
  <c r="C860" i="1" s="1"/>
  <c r="B860" i="1" l="1"/>
  <c r="E860" i="1" s="1"/>
  <c r="I860" i="1" l="1"/>
  <c r="G860" i="1" l="1"/>
  <c r="D861" i="1" s="1"/>
  <c r="H860" i="1"/>
  <c r="F861" i="1" s="1"/>
  <c r="C861" i="1" s="1"/>
  <c r="B861" i="1" l="1"/>
  <c r="E861" i="1" s="1"/>
  <c r="I861" i="1" l="1"/>
  <c r="H861" i="1" l="1"/>
  <c r="F862" i="1" s="1"/>
  <c r="C862" i="1" s="1"/>
  <c r="G861" i="1"/>
  <c r="D862" i="1" s="1"/>
  <c r="B862" i="1" l="1"/>
  <c r="E862" i="1" s="1"/>
  <c r="I862" i="1" l="1"/>
  <c r="H862" i="1" l="1"/>
  <c r="F863" i="1" s="1"/>
  <c r="C863" i="1" s="1"/>
  <c r="G862" i="1"/>
  <c r="D863" i="1" s="1"/>
  <c r="B863" i="1" l="1"/>
  <c r="E863" i="1" s="1"/>
  <c r="I863" i="1" l="1"/>
  <c r="H863" i="1" l="1"/>
  <c r="F864" i="1" s="1"/>
  <c r="C864" i="1" s="1"/>
  <c r="G863" i="1"/>
  <c r="D864" i="1" s="1"/>
  <c r="B864" i="1" l="1"/>
  <c r="E864" i="1" s="1"/>
  <c r="I864" i="1" l="1"/>
  <c r="G864" i="1" l="1"/>
  <c r="D865" i="1" s="1"/>
  <c r="H864" i="1"/>
  <c r="F865" i="1" s="1"/>
  <c r="C865" i="1" s="1"/>
  <c r="B865" i="1" l="1"/>
  <c r="E865" i="1" s="1"/>
  <c r="I865" i="1" l="1"/>
  <c r="H865" i="1" l="1"/>
  <c r="F866" i="1" s="1"/>
  <c r="C866" i="1" s="1"/>
  <c r="G865" i="1"/>
  <c r="D866" i="1" s="1"/>
  <c r="B866" i="1" l="1"/>
  <c r="E866" i="1" s="1"/>
  <c r="I866" i="1" l="1"/>
  <c r="G866" i="1"/>
  <c r="D867" i="1" s="1"/>
  <c r="H866" i="1"/>
  <c r="F867" i="1" s="1"/>
  <c r="C867" i="1" s="1"/>
  <c r="B867" i="1" l="1"/>
  <c r="I867" i="1" l="1"/>
  <c r="E867" i="1"/>
  <c r="H867" i="1" s="1"/>
  <c r="F868" i="1" s="1"/>
  <c r="C868" i="1" s="1"/>
  <c r="G867" i="1" l="1"/>
  <c r="D868" i="1" s="1"/>
  <c r="B868" i="1" l="1"/>
  <c r="E868" i="1" s="1"/>
  <c r="I868" i="1" l="1"/>
  <c r="H868" i="1"/>
  <c r="F869" i="1" s="1"/>
  <c r="C869" i="1" s="1"/>
  <c r="G868" i="1"/>
  <c r="D869" i="1" s="1"/>
  <c r="B869" i="1" l="1"/>
  <c r="E869" i="1" s="1"/>
  <c r="I869" i="1" l="1"/>
  <c r="H869" i="1" l="1"/>
  <c r="F870" i="1" s="1"/>
  <c r="C870" i="1" s="1"/>
  <c r="G869" i="1"/>
  <c r="D870" i="1" s="1"/>
  <c r="B870" i="1" l="1"/>
  <c r="E870" i="1" s="1"/>
  <c r="I870" i="1" l="1"/>
  <c r="H870" i="1" l="1"/>
  <c r="F871" i="1" s="1"/>
  <c r="C871" i="1" s="1"/>
  <c r="G870" i="1"/>
  <c r="D871" i="1" s="1"/>
  <c r="B871" i="1" l="1"/>
  <c r="E871" i="1" s="1"/>
  <c r="I871" i="1" l="1"/>
  <c r="G871" i="1" l="1"/>
  <c r="D872" i="1" s="1"/>
  <c r="H871" i="1"/>
  <c r="F872" i="1" s="1"/>
  <c r="C872" i="1" s="1"/>
  <c r="B872" i="1" l="1"/>
  <c r="E872" i="1" s="1"/>
  <c r="I872" i="1" l="1"/>
  <c r="G872" i="1" l="1"/>
  <c r="D873" i="1" s="1"/>
  <c r="H872" i="1"/>
  <c r="F873" i="1" s="1"/>
  <c r="C873" i="1" s="1"/>
  <c r="B873" i="1" l="1"/>
  <c r="E873" i="1" s="1"/>
  <c r="I873" i="1" l="1"/>
  <c r="H873" i="1" l="1"/>
  <c r="F874" i="1" s="1"/>
  <c r="C874" i="1" s="1"/>
  <c r="G873" i="1"/>
  <c r="D874" i="1" s="1"/>
  <c r="B874" i="1" l="1"/>
  <c r="E874" i="1" s="1"/>
  <c r="I874" i="1" l="1"/>
  <c r="G874" i="1" l="1"/>
  <c r="D875" i="1" s="1"/>
  <c r="H874" i="1"/>
  <c r="F875" i="1" s="1"/>
  <c r="C875" i="1" s="1"/>
  <c r="B875" i="1" l="1"/>
  <c r="E875" i="1" s="1"/>
  <c r="I875" i="1" l="1"/>
  <c r="G875" i="1" l="1"/>
  <c r="D876" i="1" s="1"/>
  <c r="H875" i="1"/>
  <c r="F876" i="1" s="1"/>
  <c r="C876" i="1" s="1"/>
  <c r="B876" i="1" l="1"/>
  <c r="E876" i="1" s="1"/>
  <c r="I876" i="1" l="1"/>
  <c r="H876" i="1" l="1"/>
  <c r="F877" i="1" s="1"/>
  <c r="C877" i="1" s="1"/>
  <c r="G876" i="1"/>
  <c r="D877" i="1" s="1"/>
  <c r="B877" i="1" l="1"/>
  <c r="E877" i="1" s="1"/>
  <c r="I877" i="1" l="1"/>
  <c r="H877" i="1" l="1"/>
  <c r="F878" i="1" s="1"/>
  <c r="C878" i="1" s="1"/>
  <c r="G877" i="1"/>
  <c r="D878" i="1" s="1"/>
  <c r="B878" i="1" l="1"/>
  <c r="E878" i="1" s="1"/>
  <c r="I878" i="1" l="1"/>
  <c r="H878" i="1" l="1"/>
  <c r="F879" i="1" s="1"/>
  <c r="C879" i="1" s="1"/>
  <c r="G878" i="1"/>
  <c r="D879" i="1" s="1"/>
  <c r="B879" i="1" l="1"/>
  <c r="E879" i="1" s="1"/>
  <c r="I879" i="1" l="1"/>
  <c r="G879" i="1" l="1"/>
  <c r="D880" i="1" s="1"/>
  <c r="H879" i="1"/>
  <c r="F880" i="1" s="1"/>
  <c r="C880" i="1" s="1"/>
  <c r="B880" i="1" l="1"/>
  <c r="E880" i="1" s="1"/>
  <c r="I880" i="1" l="1"/>
  <c r="H880" i="1" l="1"/>
  <c r="F881" i="1" s="1"/>
  <c r="C881" i="1" s="1"/>
  <c r="G880" i="1"/>
  <c r="D881" i="1" s="1"/>
  <c r="B881" i="1" l="1"/>
  <c r="E881" i="1" s="1"/>
  <c r="I881" i="1" l="1"/>
  <c r="G881" i="1" l="1"/>
  <c r="D882" i="1" s="1"/>
  <c r="H881" i="1"/>
  <c r="F882" i="1" s="1"/>
  <c r="C882" i="1" s="1"/>
  <c r="B882" i="1" l="1"/>
  <c r="E882" i="1" s="1"/>
  <c r="I882" i="1" l="1"/>
  <c r="G882" i="1" l="1"/>
  <c r="D883" i="1" s="1"/>
  <c r="H882" i="1"/>
  <c r="F883" i="1" s="1"/>
  <c r="C883" i="1" s="1"/>
  <c r="B883" i="1" l="1"/>
  <c r="E883" i="1" s="1"/>
  <c r="I883" i="1" l="1"/>
  <c r="H883" i="1" l="1"/>
  <c r="F884" i="1" s="1"/>
  <c r="C884" i="1" s="1"/>
  <c r="G883" i="1"/>
  <c r="D884" i="1" s="1"/>
  <c r="B884" i="1" l="1"/>
  <c r="E884" i="1" s="1"/>
  <c r="I884" i="1" l="1"/>
  <c r="H884" i="1" l="1"/>
  <c r="F885" i="1" s="1"/>
  <c r="C885" i="1" s="1"/>
  <c r="G884" i="1"/>
  <c r="D885" i="1" s="1"/>
  <c r="B885" i="1" l="1"/>
  <c r="E885" i="1" s="1"/>
  <c r="I885" i="1" l="1"/>
  <c r="H885" i="1" l="1"/>
  <c r="F886" i="1" s="1"/>
  <c r="C886" i="1" s="1"/>
  <c r="G885" i="1"/>
  <c r="D886" i="1" s="1"/>
  <c r="B886" i="1" l="1"/>
  <c r="E886" i="1" s="1"/>
  <c r="I886" i="1" l="1"/>
  <c r="G886" i="1" l="1"/>
  <c r="D887" i="1" s="1"/>
  <c r="H886" i="1"/>
  <c r="F887" i="1" s="1"/>
  <c r="C887" i="1" s="1"/>
  <c r="B887" i="1" l="1"/>
  <c r="E887" i="1" s="1"/>
  <c r="I887" i="1" l="1"/>
  <c r="G887" i="1" l="1"/>
  <c r="D888" i="1" s="1"/>
  <c r="H887" i="1"/>
  <c r="F888" i="1" s="1"/>
  <c r="C888" i="1" s="1"/>
  <c r="B888" i="1" l="1"/>
  <c r="E888" i="1" s="1"/>
  <c r="I888" i="1" l="1"/>
  <c r="G888" i="1" l="1"/>
  <c r="D889" i="1" s="1"/>
  <c r="H888" i="1"/>
  <c r="F889" i="1" s="1"/>
  <c r="C889" i="1" s="1"/>
  <c r="B889" i="1" l="1"/>
  <c r="E889" i="1" s="1"/>
  <c r="I889" i="1" l="1"/>
  <c r="G889" i="1" l="1"/>
  <c r="D890" i="1" s="1"/>
  <c r="H889" i="1"/>
  <c r="F890" i="1" s="1"/>
  <c r="C890" i="1" s="1"/>
  <c r="B890" i="1" l="1"/>
  <c r="E890" i="1" s="1"/>
  <c r="I890" i="1" l="1"/>
  <c r="G890" i="1" l="1"/>
  <c r="D891" i="1" s="1"/>
  <c r="H890" i="1"/>
  <c r="F891" i="1" s="1"/>
  <c r="C891" i="1" s="1"/>
  <c r="B891" i="1" l="1"/>
  <c r="E891" i="1" s="1"/>
  <c r="I891" i="1" l="1"/>
  <c r="H891" i="1" l="1"/>
  <c r="F892" i="1" s="1"/>
  <c r="C892" i="1" s="1"/>
  <c r="G891" i="1"/>
  <c r="D892" i="1" s="1"/>
  <c r="B892" i="1" l="1"/>
  <c r="E892" i="1" s="1"/>
  <c r="I892" i="1" l="1"/>
  <c r="H892" i="1" l="1"/>
  <c r="F893" i="1" s="1"/>
  <c r="C893" i="1" s="1"/>
  <c r="G892" i="1"/>
  <c r="D893" i="1" s="1"/>
  <c r="B893" i="1" l="1"/>
  <c r="E893" i="1" s="1"/>
  <c r="I893" i="1" l="1"/>
  <c r="G893" i="1" l="1"/>
  <c r="D894" i="1" s="1"/>
  <c r="H893" i="1"/>
  <c r="F894" i="1" s="1"/>
  <c r="C894" i="1" s="1"/>
  <c r="B894" i="1" l="1"/>
  <c r="E894" i="1" s="1"/>
  <c r="I894" i="1" l="1"/>
  <c r="H894" i="1" l="1"/>
  <c r="F895" i="1" s="1"/>
  <c r="C895" i="1" s="1"/>
  <c r="G894" i="1"/>
  <c r="D895" i="1" s="1"/>
  <c r="B895" i="1" l="1"/>
  <c r="E895" i="1" s="1"/>
  <c r="I895" i="1" l="1"/>
  <c r="H895" i="1" l="1"/>
  <c r="F896" i="1" s="1"/>
  <c r="C896" i="1" s="1"/>
  <c r="G895" i="1"/>
  <c r="D896" i="1" s="1"/>
  <c r="B896" i="1" l="1"/>
  <c r="E896" i="1" s="1"/>
  <c r="I896" i="1" l="1"/>
  <c r="H896" i="1" l="1"/>
  <c r="F897" i="1" s="1"/>
  <c r="C897" i="1" s="1"/>
  <c r="G896" i="1"/>
  <c r="D897" i="1" s="1"/>
  <c r="B897" i="1" l="1"/>
  <c r="E897" i="1" s="1"/>
  <c r="I897" i="1" l="1"/>
  <c r="G897" i="1" l="1"/>
  <c r="D898" i="1" s="1"/>
  <c r="H897" i="1"/>
  <c r="F898" i="1" s="1"/>
  <c r="C898" i="1" s="1"/>
  <c r="B898" i="1" l="1"/>
  <c r="E898" i="1" s="1"/>
  <c r="I898" i="1" l="1"/>
  <c r="H898" i="1" l="1"/>
  <c r="F899" i="1" s="1"/>
  <c r="C899" i="1" s="1"/>
  <c r="G898" i="1"/>
  <c r="D899" i="1" s="1"/>
  <c r="B899" i="1" l="1"/>
  <c r="E899" i="1" s="1"/>
  <c r="I899" i="1" l="1"/>
  <c r="H899" i="1" l="1"/>
  <c r="F900" i="1" s="1"/>
  <c r="C900" i="1" s="1"/>
  <c r="G899" i="1"/>
  <c r="D900" i="1" s="1"/>
  <c r="B900" i="1" l="1"/>
  <c r="E900" i="1" s="1"/>
  <c r="I900" i="1" l="1"/>
  <c r="G900" i="1" l="1"/>
  <c r="D901" i="1" s="1"/>
  <c r="H900" i="1"/>
  <c r="F901" i="1" s="1"/>
  <c r="C901" i="1" s="1"/>
  <c r="B901" i="1" l="1"/>
  <c r="E901" i="1" s="1"/>
  <c r="I901" i="1" l="1"/>
  <c r="H901" i="1" l="1"/>
  <c r="F902" i="1" s="1"/>
  <c r="C902" i="1" s="1"/>
  <c r="G901" i="1"/>
  <c r="D902" i="1" s="1"/>
  <c r="B902" i="1" l="1"/>
  <c r="E902" i="1" s="1"/>
  <c r="I902" i="1" l="1"/>
  <c r="G902" i="1" l="1"/>
  <c r="D903" i="1" s="1"/>
  <c r="H902" i="1"/>
  <c r="F903" i="1" s="1"/>
  <c r="C903" i="1" s="1"/>
  <c r="B903" i="1" l="1"/>
  <c r="E903" i="1" s="1"/>
  <c r="I903" i="1" l="1"/>
  <c r="H903" i="1" l="1"/>
  <c r="F904" i="1" s="1"/>
  <c r="C904" i="1" s="1"/>
  <c r="G903" i="1"/>
  <c r="D904" i="1" s="1"/>
  <c r="B904" i="1" l="1"/>
  <c r="E904" i="1" s="1"/>
  <c r="I904" i="1" l="1"/>
  <c r="G904" i="1" l="1"/>
  <c r="D905" i="1" s="1"/>
  <c r="H904" i="1"/>
  <c r="F905" i="1" s="1"/>
  <c r="C905" i="1" s="1"/>
  <c r="B905" i="1" l="1"/>
  <c r="E905" i="1" s="1"/>
  <c r="I905" i="1" l="1"/>
  <c r="G905" i="1" l="1"/>
  <c r="D906" i="1" s="1"/>
  <c r="H905" i="1"/>
  <c r="F906" i="1" s="1"/>
  <c r="C906" i="1" s="1"/>
  <c r="B906" i="1" l="1"/>
  <c r="E906" i="1" s="1"/>
  <c r="I906" i="1" l="1"/>
  <c r="H906" i="1" l="1"/>
  <c r="F907" i="1" s="1"/>
  <c r="C907" i="1" s="1"/>
  <c r="G906" i="1"/>
  <c r="D907" i="1" s="1"/>
  <c r="B907" i="1" l="1"/>
  <c r="E907" i="1" s="1"/>
  <c r="I907" i="1" l="1"/>
  <c r="H907" i="1" l="1"/>
  <c r="F908" i="1" s="1"/>
  <c r="C908" i="1" s="1"/>
  <c r="G907" i="1"/>
  <c r="D908" i="1" s="1"/>
  <c r="B908" i="1" l="1"/>
  <c r="E908" i="1" s="1"/>
  <c r="I908" i="1" l="1"/>
  <c r="H908" i="1" l="1"/>
  <c r="F909" i="1" s="1"/>
  <c r="C909" i="1" s="1"/>
  <c r="G908" i="1"/>
  <c r="D909" i="1" s="1"/>
  <c r="B909" i="1" l="1"/>
  <c r="E909" i="1" s="1"/>
  <c r="I909" i="1" l="1"/>
  <c r="H909" i="1" l="1"/>
  <c r="F910" i="1" s="1"/>
  <c r="C910" i="1" s="1"/>
  <c r="G909" i="1"/>
  <c r="D910" i="1" s="1"/>
  <c r="B910" i="1" l="1"/>
  <c r="E910" i="1" s="1"/>
  <c r="I910" i="1" l="1"/>
  <c r="H910" i="1" l="1"/>
  <c r="F911" i="1" s="1"/>
  <c r="C911" i="1" s="1"/>
  <c r="G910" i="1"/>
  <c r="D911" i="1" s="1"/>
  <c r="B911" i="1" l="1"/>
  <c r="E911" i="1" s="1"/>
  <c r="I911" i="1" l="1"/>
  <c r="H911" i="1" l="1"/>
  <c r="F912" i="1" s="1"/>
  <c r="C912" i="1" s="1"/>
  <c r="G911" i="1"/>
  <c r="D912" i="1" s="1"/>
  <c r="B912" i="1" l="1"/>
  <c r="E912" i="1" s="1"/>
  <c r="I912" i="1" l="1"/>
  <c r="G912" i="1" l="1"/>
  <c r="D913" i="1" s="1"/>
  <c r="H912" i="1"/>
  <c r="F913" i="1" s="1"/>
  <c r="C913" i="1" s="1"/>
  <c r="B913" i="1" l="1"/>
  <c r="E913" i="1" s="1"/>
  <c r="I913" i="1" l="1"/>
  <c r="H913" i="1" l="1"/>
  <c r="F914" i="1" s="1"/>
  <c r="C914" i="1" s="1"/>
  <c r="G913" i="1"/>
  <c r="D914" i="1" s="1"/>
  <c r="B914" i="1" l="1"/>
  <c r="E914" i="1" s="1"/>
  <c r="I914" i="1" l="1"/>
  <c r="G914" i="1" l="1"/>
  <c r="D915" i="1" s="1"/>
  <c r="H914" i="1"/>
  <c r="F915" i="1" s="1"/>
  <c r="C915" i="1" s="1"/>
  <c r="B915" i="1" l="1"/>
  <c r="E915" i="1" s="1"/>
  <c r="I915" i="1" l="1"/>
  <c r="H915" i="1" l="1"/>
  <c r="F916" i="1" s="1"/>
  <c r="C916" i="1" s="1"/>
  <c r="G915" i="1"/>
  <c r="D916" i="1" s="1"/>
  <c r="B916" i="1" l="1"/>
  <c r="E916" i="1" s="1"/>
  <c r="I916" i="1" l="1"/>
  <c r="H916" i="1" l="1"/>
  <c r="F917" i="1" s="1"/>
  <c r="C917" i="1" s="1"/>
  <c r="G916" i="1"/>
  <c r="D917" i="1" s="1"/>
  <c r="B917" i="1" l="1"/>
  <c r="E917" i="1" s="1"/>
  <c r="I917" i="1" l="1"/>
  <c r="G917" i="1" l="1"/>
  <c r="D918" i="1" s="1"/>
  <c r="H917" i="1"/>
  <c r="F918" i="1" s="1"/>
  <c r="C918" i="1" s="1"/>
  <c r="B918" i="1" l="1"/>
  <c r="E918" i="1" s="1"/>
  <c r="I918" i="1" l="1"/>
  <c r="H918" i="1" l="1"/>
  <c r="F919" i="1" s="1"/>
  <c r="C919" i="1" s="1"/>
  <c r="G918" i="1"/>
  <c r="D919" i="1" s="1"/>
  <c r="B919" i="1" l="1"/>
  <c r="E919" i="1" s="1"/>
  <c r="I919" i="1" l="1"/>
  <c r="G919" i="1" l="1"/>
  <c r="D920" i="1" s="1"/>
  <c r="H919" i="1"/>
  <c r="F920" i="1" s="1"/>
  <c r="C920" i="1" s="1"/>
  <c r="B920" i="1" l="1"/>
  <c r="E920" i="1" s="1"/>
  <c r="I920" i="1" l="1"/>
  <c r="H920" i="1" l="1"/>
  <c r="F921" i="1" s="1"/>
  <c r="C921" i="1" s="1"/>
  <c r="G920" i="1"/>
  <c r="D921" i="1" s="1"/>
  <c r="B921" i="1" l="1"/>
  <c r="E921" i="1" s="1"/>
  <c r="I921" i="1" l="1"/>
  <c r="H921" i="1" l="1"/>
  <c r="F922" i="1" s="1"/>
  <c r="C922" i="1" s="1"/>
  <c r="G921" i="1"/>
  <c r="D922" i="1" s="1"/>
  <c r="B922" i="1" l="1"/>
  <c r="E922" i="1" s="1"/>
  <c r="I922" i="1" l="1"/>
  <c r="G922" i="1" l="1"/>
  <c r="D923" i="1" s="1"/>
  <c r="H922" i="1"/>
  <c r="F923" i="1" s="1"/>
  <c r="C923" i="1" s="1"/>
  <c r="B923" i="1" l="1"/>
  <c r="E923" i="1" s="1"/>
  <c r="I923" i="1" l="1"/>
  <c r="H923" i="1" l="1"/>
  <c r="F924" i="1" s="1"/>
  <c r="C924" i="1" s="1"/>
  <c r="G923" i="1"/>
  <c r="D924" i="1" s="1"/>
  <c r="B924" i="1" l="1"/>
  <c r="E924" i="1" s="1"/>
  <c r="I924" i="1" l="1"/>
  <c r="H924" i="1" l="1"/>
  <c r="F925" i="1" s="1"/>
  <c r="C925" i="1" s="1"/>
  <c r="G924" i="1"/>
  <c r="D925" i="1" s="1"/>
  <c r="B925" i="1" l="1"/>
  <c r="E925" i="1" s="1"/>
  <c r="I925" i="1" l="1"/>
  <c r="H925" i="1" l="1"/>
  <c r="F926" i="1" s="1"/>
  <c r="C926" i="1" s="1"/>
  <c r="G925" i="1"/>
  <c r="D926" i="1" s="1"/>
  <c r="B926" i="1" l="1"/>
  <c r="E926" i="1" s="1"/>
  <c r="I926" i="1" l="1"/>
  <c r="G926" i="1" l="1"/>
  <c r="D927" i="1" s="1"/>
  <c r="H926" i="1"/>
  <c r="F927" i="1" s="1"/>
  <c r="C927" i="1" s="1"/>
  <c r="B927" i="1" l="1"/>
  <c r="E927" i="1" s="1"/>
  <c r="I927" i="1" l="1"/>
  <c r="H927" i="1" l="1"/>
  <c r="F928" i="1" s="1"/>
  <c r="C928" i="1" s="1"/>
  <c r="G927" i="1"/>
  <c r="D928" i="1" s="1"/>
  <c r="B928" i="1" l="1"/>
  <c r="E928" i="1" s="1"/>
  <c r="I928" i="1" l="1"/>
  <c r="H928" i="1" l="1"/>
  <c r="F929" i="1" s="1"/>
  <c r="C929" i="1" s="1"/>
  <c r="G928" i="1"/>
  <c r="D929" i="1" s="1"/>
  <c r="B929" i="1" l="1"/>
  <c r="E929" i="1" s="1"/>
  <c r="I929" i="1" l="1"/>
  <c r="H929" i="1" l="1"/>
  <c r="F930" i="1" s="1"/>
  <c r="C930" i="1" s="1"/>
  <c r="G929" i="1"/>
  <c r="D930" i="1" s="1"/>
  <c r="B930" i="1" l="1"/>
  <c r="E930" i="1" s="1"/>
  <c r="I930" i="1" l="1"/>
  <c r="H930" i="1" l="1"/>
  <c r="F931" i="1" s="1"/>
  <c r="C931" i="1" s="1"/>
  <c r="G930" i="1"/>
  <c r="D931" i="1" s="1"/>
  <c r="B931" i="1" l="1"/>
  <c r="E931" i="1" s="1"/>
  <c r="I931" i="1" l="1"/>
  <c r="G931" i="1" l="1"/>
  <c r="D932" i="1" s="1"/>
  <c r="H931" i="1"/>
  <c r="F932" i="1" s="1"/>
  <c r="C932" i="1" s="1"/>
  <c r="B932" i="1" l="1"/>
  <c r="E932" i="1" s="1"/>
  <c r="I932" i="1" l="1"/>
  <c r="H932" i="1" l="1"/>
  <c r="F933" i="1" s="1"/>
  <c r="C933" i="1" s="1"/>
  <c r="G932" i="1"/>
  <c r="D933" i="1" s="1"/>
  <c r="B933" i="1" l="1"/>
  <c r="E933" i="1" s="1"/>
  <c r="I933" i="1" l="1"/>
  <c r="H933" i="1" l="1"/>
  <c r="F934" i="1" s="1"/>
  <c r="C934" i="1" s="1"/>
  <c r="G933" i="1"/>
  <c r="D934" i="1" s="1"/>
  <c r="B934" i="1" l="1"/>
  <c r="E934" i="1" s="1"/>
  <c r="I934" i="1" l="1"/>
  <c r="G934" i="1" l="1"/>
  <c r="D935" i="1" s="1"/>
  <c r="H934" i="1"/>
  <c r="F935" i="1" s="1"/>
  <c r="C935" i="1" s="1"/>
  <c r="B935" i="1" l="1"/>
  <c r="E935" i="1" s="1"/>
  <c r="I935" i="1" l="1"/>
  <c r="H935" i="1" l="1"/>
  <c r="F936" i="1" s="1"/>
  <c r="C936" i="1" s="1"/>
  <c r="G935" i="1"/>
  <c r="D936" i="1" s="1"/>
  <c r="B936" i="1" l="1"/>
  <c r="E936" i="1" s="1"/>
  <c r="I936" i="1" l="1"/>
  <c r="H936" i="1" l="1"/>
  <c r="F937" i="1" s="1"/>
  <c r="C937" i="1" s="1"/>
  <c r="G936" i="1"/>
  <c r="D937" i="1" s="1"/>
  <c r="B937" i="1" l="1"/>
  <c r="E937" i="1" s="1"/>
  <c r="I937" i="1" l="1"/>
  <c r="H937" i="1" l="1"/>
  <c r="F938" i="1" s="1"/>
  <c r="C938" i="1" s="1"/>
  <c r="G937" i="1"/>
  <c r="D938" i="1" s="1"/>
  <c r="B938" i="1" l="1"/>
  <c r="E938" i="1" s="1"/>
  <c r="I938" i="1" l="1"/>
  <c r="H938" i="1" l="1"/>
  <c r="F939" i="1" s="1"/>
  <c r="C939" i="1" s="1"/>
  <c r="G938" i="1"/>
  <c r="D939" i="1" s="1"/>
  <c r="B939" i="1" l="1"/>
  <c r="E939" i="1" s="1"/>
  <c r="I939" i="1" l="1"/>
  <c r="H939" i="1" l="1"/>
  <c r="F940" i="1" s="1"/>
  <c r="C940" i="1" s="1"/>
  <c r="G939" i="1"/>
  <c r="D940" i="1" s="1"/>
  <c r="B940" i="1" l="1"/>
  <c r="E940" i="1" s="1"/>
  <c r="I940" i="1" l="1"/>
  <c r="H940" i="1" l="1"/>
  <c r="F941" i="1" s="1"/>
  <c r="C941" i="1" s="1"/>
  <c r="G940" i="1"/>
  <c r="D941" i="1" s="1"/>
  <c r="B941" i="1" l="1"/>
  <c r="E941" i="1" s="1"/>
  <c r="I941" i="1" l="1"/>
  <c r="G941" i="1" l="1"/>
  <c r="D942" i="1" s="1"/>
  <c r="H941" i="1"/>
  <c r="F942" i="1" s="1"/>
  <c r="C942" i="1" s="1"/>
  <c r="B942" i="1" l="1"/>
  <c r="E942" i="1" s="1"/>
  <c r="I942" i="1" l="1"/>
  <c r="G942" i="1" l="1"/>
  <c r="D943" i="1" s="1"/>
  <c r="H942" i="1"/>
  <c r="F943" i="1" s="1"/>
  <c r="C943" i="1" s="1"/>
  <c r="B943" i="1" l="1"/>
  <c r="E943" i="1" s="1"/>
  <c r="I943" i="1" l="1"/>
  <c r="H943" i="1" l="1"/>
  <c r="F944" i="1" s="1"/>
  <c r="C944" i="1" s="1"/>
  <c r="G943" i="1"/>
  <c r="D944" i="1" s="1"/>
  <c r="B944" i="1" l="1"/>
  <c r="E944" i="1" s="1"/>
  <c r="I944" i="1" l="1"/>
  <c r="H944" i="1" l="1"/>
  <c r="F945" i="1" s="1"/>
  <c r="C945" i="1" s="1"/>
  <c r="G944" i="1"/>
  <c r="D945" i="1" s="1"/>
  <c r="B945" i="1" l="1"/>
  <c r="E945" i="1" s="1"/>
  <c r="I945" i="1" l="1"/>
  <c r="H945" i="1" l="1"/>
  <c r="F946" i="1" s="1"/>
  <c r="C946" i="1" s="1"/>
  <c r="G945" i="1"/>
  <c r="D946" i="1" s="1"/>
  <c r="B946" i="1" l="1"/>
  <c r="E946" i="1" s="1"/>
  <c r="I946" i="1" l="1"/>
  <c r="H946" i="1" l="1"/>
  <c r="F947" i="1" s="1"/>
  <c r="C947" i="1" s="1"/>
  <c r="G946" i="1"/>
  <c r="D947" i="1" s="1"/>
  <c r="B947" i="1" l="1"/>
  <c r="E947" i="1" s="1"/>
  <c r="I947" i="1" l="1"/>
  <c r="H947" i="1" l="1"/>
  <c r="F948" i="1" s="1"/>
  <c r="C948" i="1" s="1"/>
  <c r="G947" i="1"/>
  <c r="D948" i="1" s="1"/>
  <c r="B948" i="1" l="1"/>
  <c r="E948" i="1" s="1"/>
  <c r="I948" i="1" l="1"/>
  <c r="H948" i="1" l="1"/>
  <c r="F949" i="1" s="1"/>
  <c r="C949" i="1" s="1"/>
  <c r="G948" i="1"/>
  <c r="D949" i="1" s="1"/>
  <c r="B949" i="1" l="1"/>
  <c r="E949" i="1" s="1"/>
  <c r="I949" i="1" l="1"/>
  <c r="H949" i="1" l="1"/>
  <c r="F950" i="1" s="1"/>
  <c r="C950" i="1" s="1"/>
  <c r="G949" i="1"/>
  <c r="D950" i="1" s="1"/>
  <c r="B950" i="1" l="1"/>
  <c r="E950" i="1" s="1"/>
  <c r="I950" i="1" l="1"/>
  <c r="H950" i="1" l="1"/>
  <c r="F951" i="1" s="1"/>
  <c r="C951" i="1" s="1"/>
  <c r="G950" i="1"/>
  <c r="D951" i="1" s="1"/>
  <c r="B951" i="1" l="1"/>
  <c r="E951" i="1" s="1"/>
  <c r="I951" i="1" l="1"/>
  <c r="H951" i="1" l="1"/>
  <c r="F952" i="1" s="1"/>
  <c r="C952" i="1" s="1"/>
  <c r="G951" i="1"/>
  <c r="D952" i="1" s="1"/>
  <c r="B952" i="1" l="1"/>
  <c r="E952" i="1" s="1"/>
  <c r="I952" i="1" l="1"/>
  <c r="H952" i="1" l="1"/>
  <c r="F953" i="1" s="1"/>
  <c r="C953" i="1" s="1"/>
  <c r="G952" i="1"/>
  <c r="D953" i="1" s="1"/>
  <c r="B953" i="1" l="1"/>
  <c r="E953" i="1" s="1"/>
  <c r="I953" i="1" l="1"/>
  <c r="H953" i="1" l="1"/>
  <c r="F954" i="1" s="1"/>
  <c r="C954" i="1" s="1"/>
  <c r="G953" i="1"/>
  <c r="D954" i="1" s="1"/>
  <c r="B954" i="1" l="1"/>
  <c r="E954" i="1" s="1"/>
  <c r="I954" i="1" l="1"/>
  <c r="H954" i="1" l="1"/>
  <c r="F955" i="1" s="1"/>
  <c r="C955" i="1" s="1"/>
  <c r="G954" i="1"/>
  <c r="D955" i="1" s="1"/>
  <c r="B955" i="1" l="1"/>
  <c r="E955" i="1" s="1"/>
  <c r="I955" i="1" l="1"/>
  <c r="H955" i="1" l="1"/>
  <c r="F956" i="1" s="1"/>
  <c r="C956" i="1" s="1"/>
  <c r="G955" i="1"/>
  <c r="D956" i="1" s="1"/>
  <c r="B956" i="1" l="1"/>
  <c r="E956" i="1" s="1"/>
  <c r="I956" i="1" l="1"/>
  <c r="H956" i="1" l="1"/>
  <c r="F957" i="1" s="1"/>
  <c r="C957" i="1" s="1"/>
  <c r="G956" i="1"/>
  <c r="D957" i="1" s="1"/>
  <c r="B957" i="1" l="1"/>
  <c r="E957" i="1" s="1"/>
  <c r="I957" i="1" l="1"/>
  <c r="H957" i="1" l="1"/>
  <c r="F958" i="1" s="1"/>
  <c r="C958" i="1" s="1"/>
  <c r="G957" i="1"/>
  <c r="D958" i="1" s="1"/>
  <c r="B958" i="1" l="1"/>
  <c r="E958" i="1" s="1"/>
  <c r="I958" i="1" l="1"/>
  <c r="H958" i="1" l="1"/>
  <c r="F959" i="1" s="1"/>
  <c r="C959" i="1" s="1"/>
  <c r="G958" i="1"/>
  <c r="D959" i="1" s="1"/>
  <c r="B959" i="1" l="1"/>
  <c r="E959" i="1" s="1"/>
  <c r="I959" i="1" l="1"/>
  <c r="G959" i="1" l="1"/>
  <c r="D960" i="1" s="1"/>
  <c r="H959" i="1"/>
  <c r="F960" i="1" s="1"/>
  <c r="C960" i="1" s="1"/>
  <c r="B960" i="1" l="1"/>
  <c r="E960" i="1" s="1"/>
  <c r="I960" i="1" l="1"/>
  <c r="H960" i="1"/>
  <c r="F961" i="1" s="1"/>
  <c r="C961" i="1" s="1"/>
  <c r="G960" i="1"/>
  <c r="D961" i="1" s="1"/>
  <c r="B961" i="1" l="1"/>
  <c r="E961" i="1" s="1"/>
  <c r="I961" i="1" l="1"/>
  <c r="G961" i="1" l="1"/>
  <c r="D962" i="1" s="1"/>
  <c r="H961" i="1"/>
  <c r="F962" i="1" s="1"/>
  <c r="C962" i="1" s="1"/>
  <c r="B962" i="1" l="1"/>
  <c r="E962" i="1" s="1"/>
  <c r="I962" i="1" l="1"/>
  <c r="H962" i="1" l="1"/>
  <c r="F963" i="1" s="1"/>
  <c r="C963" i="1" s="1"/>
  <c r="G962" i="1"/>
  <c r="D963" i="1" s="1"/>
  <c r="B963" i="1" l="1"/>
  <c r="E963" i="1" s="1"/>
  <c r="I963" i="1" l="1"/>
  <c r="H963" i="1" l="1"/>
  <c r="F964" i="1" s="1"/>
  <c r="C964" i="1" s="1"/>
  <c r="G963" i="1"/>
  <c r="D964" i="1" s="1"/>
  <c r="B964" i="1" l="1"/>
  <c r="E964" i="1" s="1"/>
  <c r="I964" i="1" l="1"/>
  <c r="H964" i="1" l="1"/>
  <c r="F965" i="1" s="1"/>
  <c r="C965" i="1" s="1"/>
  <c r="G964" i="1"/>
  <c r="D965" i="1" s="1"/>
  <c r="B965" i="1" l="1"/>
  <c r="E965" i="1" s="1"/>
  <c r="I965" i="1" l="1"/>
  <c r="H965" i="1" l="1"/>
  <c r="F966" i="1" s="1"/>
  <c r="C966" i="1" s="1"/>
  <c r="G965" i="1"/>
  <c r="D966" i="1" s="1"/>
  <c r="B966" i="1" l="1"/>
  <c r="E966" i="1" s="1"/>
  <c r="I966" i="1" l="1"/>
  <c r="G966" i="1" l="1"/>
  <c r="D967" i="1" s="1"/>
  <c r="H966" i="1"/>
  <c r="F967" i="1" s="1"/>
  <c r="C967" i="1" s="1"/>
  <c r="B967" i="1" l="1"/>
  <c r="E967" i="1" s="1"/>
  <c r="I967" i="1" l="1"/>
  <c r="G967" i="1"/>
  <c r="D968" i="1" s="1"/>
  <c r="H967" i="1"/>
  <c r="F968" i="1" s="1"/>
  <c r="C968" i="1" s="1"/>
  <c r="B968" i="1" l="1"/>
  <c r="E968" i="1" s="1"/>
  <c r="I968" i="1" l="1"/>
  <c r="G968" i="1"/>
  <c r="D969" i="1" s="1"/>
  <c r="H968" i="1"/>
  <c r="F969" i="1" s="1"/>
  <c r="C969" i="1" s="1"/>
  <c r="B969" i="1" l="1"/>
  <c r="E969" i="1" s="1"/>
  <c r="I969" i="1" l="1"/>
  <c r="H969" i="1" l="1"/>
  <c r="F970" i="1" s="1"/>
  <c r="C970" i="1" s="1"/>
  <c r="G969" i="1"/>
  <c r="D970" i="1" s="1"/>
  <c r="B970" i="1" l="1"/>
  <c r="E970" i="1" s="1"/>
  <c r="I970" i="1" l="1"/>
  <c r="H970" i="1" l="1"/>
  <c r="F971" i="1" s="1"/>
  <c r="C971" i="1" s="1"/>
  <c r="G970" i="1"/>
  <c r="D971" i="1" s="1"/>
  <c r="B971" i="1" l="1"/>
  <c r="E971" i="1" s="1"/>
  <c r="I971" i="1" l="1"/>
  <c r="H971" i="1" l="1"/>
  <c r="F972" i="1" s="1"/>
  <c r="C972" i="1" s="1"/>
  <c r="G971" i="1"/>
  <c r="D972" i="1" s="1"/>
  <c r="B972" i="1" l="1"/>
  <c r="E972" i="1" s="1"/>
  <c r="I972" i="1" l="1"/>
  <c r="H972" i="1" l="1"/>
  <c r="F973" i="1" s="1"/>
  <c r="C973" i="1" s="1"/>
  <c r="G972" i="1"/>
  <c r="D973" i="1" s="1"/>
  <c r="B973" i="1" l="1"/>
  <c r="E973" i="1" s="1"/>
  <c r="I973" i="1" l="1"/>
  <c r="G973" i="1" l="1"/>
  <c r="D974" i="1" s="1"/>
  <c r="H973" i="1"/>
  <c r="F974" i="1" s="1"/>
  <c r="C974" i="1" s="1"/>
  <c r="B974" i="1" l="1"/>
  <c r="E974" i="1" s="1"/>
  <c r="I974" i="1" l="1"/>
  <c r="H974" i="1" l="1"/>
  <c r="F975" i="1" s="1"/>
  <c r="C975" i="1" s="1"/>
  <c r="G974" i="1"/>
  <c r="D975" i="1" s="1"/>
  <c r="B975" i="1" l="1"/>
  <c r="E975" i="1" s="1"/>
  <c r="I975" i="1" l="1"/>
  <c r="G975" i="1" l="1"/>
  <c r="D976" i="1" s="1"/>
  <c r="H975" i="1"/>
  <c r="F976" i="1" s="1"/>
  <c r="C976" i="1" s="1"/>
  <c r="B976" i="1" l="1"/>
  <c r="E976" i="1" s="1"/>
  <c r="I976" i="1" l="1"/>
  <c r="H976" i="1" l="1"/>
  <c r="F977" i="1" s="1"/>
  <c r="C977" i="1" s="1"/>
  <c r="G976" i="1"/>
  <c r="D977" i="1" s="1"/>
  <c r="B977" i="1" l="1"/>
  <c r="E977" i="1" s="1"/>
  <c r="I977" i="1" l="1"/>
  <c r="G977" i="1" l="1"/>
  <c r="D978" i="1" s="1"/>
  <c r="H977" i="1"/>
  <c r="F978" i="1" s="1"/>
  <c r="C978" i="1" s="1"/>
  <c r="B978" i="1" l="1"/>
  <c r="E978" i="1" s="1"/>
  <c r="I978" i="1" l="1"/>
  <c r="H978" i="1" l="1"/>
  <c r="F979" i="1" s="1"/>
  <c r="C979" i="1" s="1"/>
  <c r="G978" i="1"/>
  <c r="D979" i="1" s="1"/>
  <c r="B979" i="1" l="1"/>
  <c r="E979" i="1" s="1"/>
  <c r="I979" i="1" l="1"/>
  <c r="H979" i="1" l="1"/>
  <c r="F980" i="1" s="1"/>
  <c r="C980" i="1" s="1"/>
  <c r="G979" i="1"/>
  <c r="D980" i="1" s="1"/>
  <c r="B980" i="1" l="1"/>
  <c r="E980" i="1" s="1"/>
  <c r="I980" i="1" l="1"/>
  <c r="H980" i="1" l="1"/>
  <c r="F981" i="1" s="1"/>
  <c r="C981" i="1" s="1"/>
  <c r="G980" i="1"/>
  <c r="D981" i="1" s="1"/>
  <c r="B981" i="1" l="1"/>
  <c r="E981" i="1" s="1"/>
  <c r="I981" i="1" l="1"/>
  <c r="H981" i="1" l="1"/>
  <c r="F982" i="1" s="1"/>
  <c r="C982" i="1" s="1"/>
  <c r="G981" i="1"/>
  <c r="D982" i="1" s="1"/>
  <c r="B982" i="1" l="1"/>
  <c r="E982" i="1" s="1"/>
  <c r="I982" i="1" l="1"/>
  <c r="H982" i="1" l="1"/>
  <c r="F983" i="1" s="1"/>
  <c r="C983" i="1" s="1"/>
  <c r="G982" i="1"/>
  <c r="D983" i="1" s="1"/>
  <c r="B983" i="1" l="1"/>
  <c r="E983" i="1" s="1"/>
  <c r="I983" i="1" l="1"/>
  <c r="G983" i="1" l="1"/>
  <c r="D984" i="1" s="1"/>
  <c r="H983" i="1"/>
  <c r="F984" i="1" s="1"/>
  <c r="C984" i="1" s="1"/>
  <c r="B984" i="1" l="1"/>
  <c r="E984" i="1" s="1"/>
  <c r="I984" i="1" l="1"/>
  <c r="H984" i="1" l="1"/>
  <c r="F985" i="1" s="1"/>
  <c r="C985" i="1" s="1"/>
  <c r="G984" i="1"/>
  <c r="D985" i="1" s="1"/>
  <c r="B985" i="1" l="1"/>
  <c r="E985" i="1" s="1"/>
  <c r="I985" i="1" l="1"/>
  <c r="H985" i="1" l="1"/>
  <c r="F986" i="1" s="1"/>
  <c r="C986" i="1" s="1"/>
  <c r="G985" i="1"/>
  <c r="D986" i="1" s="1"/>
  <c r="B986" i="1" l="1"/>
  <c r="E986" i="1" s="1"/>
  <c r="I986" i="1" l="1"/>
  <c r="H986" i="1" l="1"/>
  <c r="F987" i="1" s="1"/>
  <c r="C987" i="1" s="1"/>
  <c r="G986" i="1"/>
  <c r="D987" i="1" s="1"/>
  <c r="B987" i="1" l="1"/>
  <c r="E987" i="1" s="1"/>
  <c r="I987" i="1" l="1"/>
  <c r="H987" i="1" l="1"/>
  <c r="F988" i="1" s="1"/>
  <c r="C988" i="1" s="1"/>
  <c r="G987" i="1"/>
  <c r="D988" i="1" s="1"/>
  <c r="B988" i="1" l="1"/>
  <c r="E988" i="1" s="1"/>
  <c r="I988" i="1" l="1"/>
  <c r="H988" i="1" l="1"/>
  <c r="F989" i="1" s="1"/>
  <c r="C989" i="1" s="1"/>
  <c r="G988" i="1"/>
  <c r="D989" i="1" s="1"/>
  <c r="B989" i="1" l="1"/>
  <c r="E989" i="1" s="1"/>
  <c r="I989" i="1" l="1"/>
  <c r="G989" i="1" l="1"/>
  <c r="D990" i="1" s="1"/>
  <c r="H989" i="1"/>
  <c r="F990" i="1" s="1"/>
  <c r="C990" i="1" s="1"/>
  <c r="B990" i="1" l="1"/>
  <c r="E990" i="1" s="1"/>
  <c r="I990" i="1" l="1"/>
  <c r="G990" i="1" l="1"/>
  <c r="D991" i="1" s="1"/>
  <c r="H990" i="1"/>
  <c r="F991" i="1" s="1"/>
  <c r="C991" i="1" s="1"/>
  <c r="B991" i="1" l="1"/>
  <c r="E991" i="1" s="1"/>
  <c r="I991" i="1" l="1"/>
  <c r="H991" i="1" l="1"/>
  <c r="F992" i="1" s="1"/>
  <c r="C992" i="1" s="1"/>
  <c r="G991" i="1"/>
  <c r="D992" i="1" s="1"/>
  <c r="B992" i="1" l="1"/>
  <c r="E992" i="1" s="1"/>
  <c r="I992" i="1" l="1"/>
  <c r="H992" i="1" l="1"/>
  <c r="F993" i="1" s="1"/>
  <c r="C993" i="1" s="1"/>
  <c r="G992" i="1"/>
  <c r="D993" i="1" s="1"/>
  <c r="B993" i="1" l="1"/>
  <c r="E993" i="1" s="1"/>
  <c r="I993" i="1" l="1"/>
  <c r="H993" i="1" l="1"/>
  <c r="F994" i="1" s="1"/>
  <c r="C994" i="1" s="1"/>
  <c r="G993" i="1"/>
  <c r="D994" i="1" s="1"/>
  <c r="B994" i="1" l="1"/>
  <c r="E994" i="1" s="1"/>
  <c r="I994" i="1" l="1"/>
  <c r="H994" i="1" l="1"/>
  <c r="F995" i="1" s="1"/>
  <c r="C995" i="1" s="1"/>
  <c r="G994" i="1"/>
  <c r="D995" i="1" s="1"/>
  <c r="B995" i="1" l="1"/>
  <c r="E995" i="1" s="1"/>
  <c r="I995" i="1" l="1"/>
  <c r="H995" i="1"/>
  <c r="F996" i="1" s="1"/>
  <c r="C996" i="1" s="1"/>
  <c r="G995" i="1"/>
  <c r="D996" i="1" s="1"/>
  <c r="B996" i="1" l="1"/>
  <c r="E996" i="1" s="1"/>
  <c r="I996" i="1" l="1"/>
  <c r="H996" i="1" l="1"/>
  <c r="F997" i="1" s="1"/>
  <c r="C997" i="1" s="1"/>
  <c r="G996" i="1"/>
  <c r="D997" i="1" s="1"/>
  <c r="B997" i="1" l="1"/>
  <c r="E997" i="1" s="1"/>
  <c r="I997" i="1" l="1"/>
  <c r="G997" i="1" l="1"/>
  <c r="D998" i="1" s="1"/>
  <c r="D15" i="1" s="1"/>
  <c r="H997" i="1"/>
  <c r="F998" i="1" s="1"/>
  <c r="C998" i="1" s="1"/>
  <c r="C13" i="1" l="1"/>
  <c r="B998" i="1" l="1"/>
  <c r="B13" i="1" l="1"/>
  <c r="E998" i="1"/>
  <c r="G998" i="1" s="1"/>
  <c r="J997" i="1" s="1"/>
  <c r="J996" i="1" s="1"/>
  <c r="J995" i="1" s="1"/>
  <c r="J994" i="1" s="1"/>
  <c r="J993" i="1" s="1"/>
  <c r="J992" i="1" s="1"/>
  <c r="J991" i="1" s="1"/>
  <c r="J990" i="1" s="1"/>
  <c r="J989" i="1" s="1"/>
  <c r="J988" i="1" s="1"/>
  <c r="J987" i="1" s="1"/>
  <c r="J986" i="1" s="1"/>
  <c r="J985" i="1" s="1"/>
  <c r="J984" i="1" s="1"/>
  <c r="J983" i="1" s="1"/>
  <c r="J982" i="1" s="1"/>
  <c r="J981" i="1" s="1"/>
  <c r="J980" i="1" s="1"/>
  <c r="J979" i="1" s="1"/>
  <c r="J978" i="1" s="1"/>
  <c r="J977" i="1" s="1"/>
  <c r="J976" i="1" s="1"/>
  <c r="J975" i="1" s="1"/>
  <c r="J974" i="1" s="1"/>
  <c r="J973" i="1" s="1"/>
  <c r="J972" i="1" s="1"/>
  <c r="J971" i="1" s="1"/>
  <c r="J970" i="1" s="1"/>
  <c r="J969" i="1" s="1"/>
  <c r="J968" i="1" s="1"/>
  <c r="J967" i="1" s="1"/>
  <c r="J966" i="1" s="1"/>
  <c r="J965" i="1" s="1"/>
  <c r="J964" i="1" s="1"/>
  <c r="J963" i="1" s="1"/>
  <c r="J962" i="1" s="1"/>
  <c r="J961" i="1" s="1"/>
  <c r="J960" i="1" s="1"/>
  <c r="J959" i="1" s="1"/>
  <c r="J958" i="1" s="1"/>
  <c r="J957" i="1" s="1"/>
  <c r="J956" i="1" s="1"/>
  <c r="J955" i="1" s="1"/>
  <c r="J954" i="1" s="1"/>
  <c r="J953" i="1" s="1"/>
  <c r="J952" i="1" s="1"/>
  <c r="J951" i="1" s="1"/>
  <c r="J950" i="1" s="1"/>
  <c r="J949" i="1" s="1"/>
  <c r="J948" i="1" s="1"/>
  <c r="J947" i="1" s="1"/>
  <c r="J946" i="1" s="1"/>
  <c r="J945" i="1" s="1"/>
  <c r="J944" i="1" s="1"/>
  <c r="J943" i="1" s="1"/>
  <c r="J942" i="1" s="1"/>
  <c r="J941" i="1" s="1"/>
  <c r="J940" i="1" s="1"/>
  <c r="J939" i="1" s="1"/>
  <c r="J938" i="1" s="1"/>
  <c r="J937" i="1" s="1"/>
  <c r="J936" i="1" s="1"/>
  <c r="J935" i="1" s="1"/>
  <c r="J934" i="1" s="1"/>
  <c r="J933" i="1" s="1"/>
  <c r="J932" i="1" s="1"/>
  <c r="J931" i="1" s="1"/>
  <c r="J930" i="1" s="1"/>
  <c r="J929" i="1" s="1"/>
  <c r="J928" i="1" s="1"/>
  <c r="J927" i="1" s="1"/>
  <c r="J926" i="1" s="1"/>
  <c r="J925" i="1" s="1"/>
  <c r="J924" i="1" s="1"/>
  <c r="J923" i="1" s="1"/>
  <c r="J922" i="1" s="1"/>
  <c r="J921" i="1" s="1"/>
  <c r="J920" i="1" s="1"/>
  <c r="J919" i="1" s="1"/>
  <c r="J918" i="1" s="1"/>
  <c r="J917" i="1" s="1"/>
  <c r="J916" i="1" s="1"/>
  <c r="J915" i="1" s="1"/>
  <c r="J914" i="1" s="1"/>
  <c r="J913" i="1" s="1"/>
  <c r="J912" i="1" s="1"/>
  <c r="J911" i="1" s="1"/>
  <c r="J910" i="1" s="1"/>
  <c r="J909" i="1" s="1"/>
  <c r="J908" i="1" s="1"/>
  <c r="J907" i="1" s="1"/>
  <c r="J906" i="1" s="1"/>
  <c r="J905" i="1" s="1"/>
  <c r="J904" i="1" s="1"/>
  <c r="J903" i="1" s="1"/>
  <c r="J902" i="1" s="1"/>
  <c r="J901" i="1" s="1"/>
  <c r="J900" i="1" s="1"/>
  <c r="J899" i="1" s="1"/>
  <c r="J898" i="1" s="1"/>
  <c r="J897" i="1" s="1"/>
  <c r="J896" i="1" s="1"/>
  <c r="J895" i="1" s="1"/>
  <c r="J894" i="1" s="1"/>
  <c r="J893" i="1" s="1"/>
  <c r="J892" i="1" s="1"/>
  <c r="J891" i="1" s="1"/>
  <c r="J890" i="1" s="1"/>
  <c r="J889" i="1" s="1"/>
  <c r="J888" i="1" s="1"/>
  <c r="J887" i="1" s="1"/>
  <c r="J886" i="1" s="1"/>
  <c r="J885" i="1" s="1"/>
  <c r="J884" i="1" s="1"/>
  <c r="J883" i="1" s="1"/>
  <c r="J882" i="1" s="1"/>
  <c r="J881" i="1" s="1"/>
  <c r="J880" i="1" s="1"/>
  <c r="J879" i="1" s="1"/>
  <c r="J878" i="1" s="1"/>
  <c r="J877" i="1" s="1"/>
  <c r="J876" i="1" s="1"/>
  <c r="J875" i="1" s="1"/>
  <c r="J874" i="1" s="1"/>
  <c r="J873" i="1" s="1"/>
  <c r="J872" i="1" s="1"/>
  <c r="J871" i="1" s="1"/>
  <c r="J870" i="1" s="1"/>
  <c r="J869" i="1" s="1"/>
  <c r="J868" i="1" s="1"/>
  <c r="J867" i="1" s="1"/>
  <c r="J866" i="1" s="1"/>
  <c r="J865" i="1" s="1"/>
  <c r="J864" i="1" s="1"/>
  <c r="J863" i="1" s="1"/>
  <c r="J862" i="1" s="1"/>
  <c r="J861" i="1" s="1"/>
  <c r="J860" i="1" s="1"/>
  <c r="J859" i="1" s="1"/>
  <c r="J858" i="1" s="1"/>
  <c r="J857" i="1" s="1"/>
  <c r="J856" i="1" s="1"/>
  <c r="J855" i="1" s="1"/>
  <c r="J854" i="1" s="1"/>
  <c r="J853" i="1" s="1"/>
  <c r="J852" i="1" s="1"/>
  <c r="J851" i="1" s="1"/>
  <c r="J850" i="1" s="1"/>
  <c r="J849" i="1" s="1"/>
  <c r="J848" i="1" s="1"/>
  <c r="J847" i="1" s="1"/>
  <c r="J846" i="1" s="1"/>
  <c r="J845" i="1" s="1"/>
  <c r="J844" i="1" s="1"/>
  <c r="J843" i="1" s="1"/>
  <c r="J842" i="1" s="1"/>
  <c r="J841" i="1" s="1"/>
  <c r="J840" i="1" s="1"/>
  <c r="J839" i="1" s="1"/>
  <c r="J838" i="1" s="1"/>
  <c r="J837" i="1" s="1"/>
  <c r="J836" i="1" s="1"/>
  <c r="J835" i="1" s="1"/>
  <c r="J834" i="1" s="1"/>
  <c r="J833" i="1" s="1"/>
  <c r="J832" i="1" s="1"/>
  <c r="J831" i="1" s="1"/>
  <c r="J830" i="1" s="1"/>
  <c r="J829" i="1" s="1"/>
  <c r="J828" i="1" s="1"/>
  <c r="J827" i="1" s="1"/>
  <c r="J826" i="1" s="1"/>
  <c r="J825" i="1" s="1"/>
  <c r="J824" i="1" s="1"/>
  <c r="J823" i="1" s="1"/>
  <c r="J822" i="1" s="1"/>
  <c r="J821" i="1" s="1"/>
  <c r="J820" i="1" s="1"/>
  <c r="J819" i="1" s="1"/>
  <c r="J818" i="1" s="1"/>
  <c r="J817" i="1" s="1"/>
  <c r="J816" i="1" s="1"/>
  <c r="J815" i="1" s="1"/>
  <c r="J814" i="1" s="1"/>
  <c r="J813" i="1" s="1"/>
  <c r="J812" i="1" s="1"/>
  <c r="J811" i="1" s="1"/>
  <c r="J810" i="1" s="1"/>
  <c r="J809" i="1" s="1"/>
  <c r="J808" i="1" s="1"/>
  <c r="J807" i="1" s="1"/>
  <c r="J806" i="1" s="1"/>
  <c r="J805" i="1" s="1"/>
  <c r="J804" i="1" s="1"/>
  <c r="J803" i="1" s="1"/>
  <c r="J802" i="1" s="1"/>
  <c r="J801" i="1" s="1"/>
  <c r="J800" i="1" s="1"/>
  <c r="J799" i="1" s="1"/>
  <c r="J798" i="1" s="1"/>
  <c r="J797" i="1" s="1"/>
  <c r="J796" i="1" s="1"/>
  <c r="J795" i="1" s="1"/>
  <c r="J794" i="1" s="1"/>
  <c r="J793" i="1" s="1"/>
  <c r="J792" i="1" s="1"/>
  <c r="J791" i="1" s="1"/>
  <c r="J790" i="1" s="1"/>
  <c r="J789" i="1" s="1"/>
  <c r="J788" i="1" s="1"/>
  <c r="J787" i="1" s="1"/>
  <c r="J786" i="1" s="1"/>
  <c r="J785" i="1" s="1"/>
  <c r="J784" i="1" s="1"/>
  <c r="J783" i="1" s="1"/>
  <c r="J782" i="1" s="1"/>
  <c r="J781" i="1" s="1"/>
  <c r="J780" i="1" s="1"/>
  <c r="J779" i="1" s="1"/>
  <c r="J778" i="1" s="1"/>
  <c r="J777" i="1" s="1"/>
  <c r="J776" i="1" s="1"/>
  <c r="J775" i="1" s="1"/>
  <c r="J774" i="1" s="1"/>
  <c r="J773" i="1" s="1"/>
  <c r="J772" i="1" s="1"/>
  <c r="J771" i="1" s="1"/>
  <c r="J770" i="1" s="1"/>
  <c r="J769" i="1" s="1"/>
  <c r="J768" i="1" s="1"/>
  <c r="J767" i="1" s="1"/>
  <c r="J766" i="1" s="1"/>
  <c r="J765" i="1" s="1"/>
  <c r="J764" i="1" s="1"/>
  <c r="J763" i="1" s="1"/>
  <c r="J762" i="1" s="1"/>
  <c r="J761" i="1" s="1"/>
  <c r="J760" i="1" s="1"/>
  <c r="J759" i="1" s="1"/>
  <c r="J758" i="1" s="1"/>
  <c r="J757" i="1" s="1"/>
  <c r="J756" i="1" s="1"/>
  <c r="J755" i="1" s="1"/>
  <c r="J754" i="1" s="1"/>
  <c r="J753" i="1" s="1"/>
  <c r="J752" i="1" s="1"/>
  <c r="J751" i="1" s="1"/>
  <c r="J750" i="1" s="1"/>
  <c r="J749" i="1" s="1"/>
  <c r="J748" i="1" s="1"/>
  <c r="J747" i="1" s="1"/>
  <c r="J746" i="1" s="1"/>
  <c r="J745" i="1" s="1"/>
  <c r="J744" i="1" s="1"/>
  <c r="J743" i="1" s="1"/>
  <c r="J742" i="1" s="1"/>
  <c r="J741" i="1" s="1"/>
  <c r="J740" i="1" s="1"/>
  <c r="J739" i="1" s="1"/>
  <c r="J738" i="1" s="1"/>
  <c r="J737" i="1" s="1"/>
  <c r="J736" i="1" s="1"/>
  <c r="J735" i="1" s="1"/>
  <c r="J734" i="1" s="1"/>
  <c r="J733" i="1" s="1"/>
  <c r="J732" i="1" s="1"/>
  <c r="J731" i="1" s="1"/>
  <c r="J730" i="1" s="1"/>
  <c r="J729" i="1" s="1"/>
  <c r="J728" i="1" s="1"/>
  <c r="J727" i="1" s="1"/>
  <c r="J726" i="1" s="1"/>
  <c r="J725" i="1" s="1"/>
  <c r="J724" i="1" s="1"/>
  <c r="J723" i="1" s="1"/>
  <c r="J722" i="1" s="1"/>
  <c r="J721" i="1" s="1"/>
  <c r="J720" i="1" s="1"/>
  <c r="J719" i="1" s="1"/>
  <c r="J718" i="1" s="1"/>
  <c r="J717" i="1" s="1"/>
  <c r="J716" i="1" s="1"/>
  <c r="J715" i="1" s="1"/>
  <c r="J714" i="1" s="1"/>
  <c r="J713" i="1" s="1"/>
  <c r="J712" i="1" s="1"/>
  <c r="J711" i="1" s="1"/>
  <c r="J710" i="1" s="1"/>
  <c r="J709" i="1" s="1"/>
  <c r="J708" i="1" s="1"/>
  <c r="J707" i="1" s="1"/>
  <c r="J706" i="1" s="1"/>
  <c r="J705" i="1" s="1"/>
  <c r="J704" i="1" s="1"/>
  <c r="J703" i="1" s="1"/>
  <c r="J702" i="1" s="1"/>
  <c r="J701" i="1" s="1"/>
  <c r="J700" i="1" s="1"/>
  <c r="J699" i="1" s="1"/>
  <c r="J698" i="1" s="1"/>
  <c r="J697" i="1" s="1"/>
  <c r="J696" i="1" s="1"/>
  <c r="J695" i="1" s="1"/>
  <c r="J694" i="1" s="1"/>
  <c r="J693" i="1" s="1"/>
  <c r="J692" i="1" s="1"/>
  <c r="J691" i="1" s="1"/>
  <c r="J690" i="1" s="1"/>
  <c r="J689" i="1" s="1"/>
  <c r="J688" i="1" s="1"/>
  <c r="J687" i="1" s="1"/>
  <c r="J686" i="1" s="1"/>
  <c r="J685" i="1" s="1"/>
  <c r="J684" i="1" s="1"/>
  <c r="J683" i="1" s="1"/>
  <c r="J682" i="1" s="1"/>
  <c r="J681" i="1" s="1"/>
  <c r="J680" i="1" s="1"/>
  <c r="J679" i="1" s="1"/>
  <c r="J678" i="1" s="1"/>
  <c r="J677" i="1" s="1"/>
  <c r="J676" i="1" s="1"/>
  <c r="J675" i="1" s="1"/>
  <c r="J674" i="1" s="1"/>
  <c r="J673" i="1" s="1"/>
  <c r="J672" i="1" s="1"/>
  <c r="J671" i="1" s="1"/>
  <c r="J670" i="1" s="1"/>
  <c r="J669" i="1" s="1"/>
  <c r="J668" i="1" s="1"/>
  <c r="J667" i="1" s="1"/>
  <c r="J666" i="1" s="1"/>
  <c r="J665" i="1" s="1"/>
  <c r="J664" i="1" s="1"/>
  <c r="J663" i="1" s="1"/>
  <c r="J662" i="1" s="1"/>
  <c r="J661" i="1" s="1"/>
  <c r="J660" i="1" s="1"/>
  <c r="J659" i="1" s="1"/>
  <c r="J658" i="1" s="1"/>
  <c r="J657" i="1" s="1"/>
  <c r="J656" i="1" s="1"/>
  <c r="J655" i="1" s="1"/>
  <c r="J654" i="1" s="1"/>
  <c r="J653" i="1" s="1"/>
  <c r="J652" i="1" s="1"/>
  <c r="J651" i="1" s="1"/>
  <c r="J650" i="1" s="1"/>
  <c r="J649" i="1" s="1"/>
  <c r="J648" i="1" s="1"/>
  <c r="J647" i="1" s="1"/>
  <c r="J646" i="1" s="1"/>
  <c r="J645" i="1" s="1"/>
  <c r="J644" i="1" s="1"/>
  <c r="J643" i="1" s="1"/>
  <c r="J642" i="1" s="1"/>
  <c r="J641" i="1" s="1"/>
  <c r="J640" i="1" s="1"/>
  <c r="J639" i="1" s="1"/>
  <c r="J638" i="1" s="1"/>
  <c r="J637" i="1" s="1"/>
  <c r="J636" i="1" s="1"/>
  <c r="J635" i="1" s="1"/>
  <c r="J634" i="1" s="1"/>
  <c r="J633" i="1" s="1"/>
  <c r="J632" i="1" s="1"/>
  <c r="J631" i="1" s="1"/>
  <c r="J630" i="1" s="1"/>
  <c r="J629" i="1" s="1"/>
  <c r="J628" i="1" s="1"/>
  <c r="J627" i="1" s="1"/>
  <c r="J626" i="1" s="1"/>
  <c r="J625" i="1" s="1"/>
  <c r="J624" i="1" s="1"/>
  <c r="J623" i="1" s="1"/>
  <c r="J622" i="1" s="1"/>
  <c r="J621" i="1" s="1"/>
  <c r="J620" i="1" s="1"/>
  <c r="J619" i="1" s="1"/>
  <c r="J618" i="1" s="1"/>
  <c r="J617" i="1" s="1"/>
  <c r="J616" i="1" s="1"/>
  <c r="J615" i="1" s="1"/>
  <c r="J614" i="1" s="1"/>
  <c r="J613" i="1" s="1"/>
  <c r="J612" i="1" s="1"/>
  <c r="J611" i="1" s="1"/>
  <c r="J610" i="1" s="1"/>
  <c r="J609" i="1" s="1"/>
  <c r="J608" i="1" s="1"/>
  <c r="J607" i="1" s="1"/>
  <c r="J606" i="1" s="1"/>
  <c r="J605" i="1" s="1"/>
  <c r="J604" i="1" s="1"/>
  <c r="J603" i="1" s="1"/>
  <c r="J602" i="1" s="1"/>
  <c r="J601" i="1" s="1"/>
  <c r="J600" i="1" s="1"/>
  <c r="J599" i="1" s="1"/>
  <c r="J598" i="1" s="1"/>
  <c r="J597" i="1" s="1"/>
  <c r="J596" i="1" s="1"/>
  <c r="J595" i="1" s="1"/>
  <c r="J594" i="1" s="1"/>
  <c r="J593" i="1" s="1"/>
  <c r="J592" i="1" s="1"/>
  <c r="J591" i="1" s="1"/>
  <c r="J590" i="1" s="1"/>
  <c r="J589" i="1" s="1"/>
  <c r="J588" i="1" s="1"/>
  <c r="J587" i="1" s="1"/>
  <c r="J586" i="1" s="1"/>
  <c r="J585" i="1" s="1"/>
  <c r="J584" i="1" s="1"/>
  <c r="J583" i="1" s="1"/>
  <c r="J582" i="1" s="1"/>
  <c r="J581" i="1" s="1"/>
  <c r="J580" i="1" s="1"/>
  <c r="J579" i="1" s="1"/>
  <c r="J578" i="1" s="1"/>
  <c r="J577" i="1" s="1"/>
  <c r="J576" i="1" s="1"/>
  <c r="J575" i="1" s="1"/>
  <c r="J574" i="1" s="1"/>
  <c r="J573" i="1" s="1"/>
  <c r="J572" i="1" s="1"/>
  <c r="J571" i="1" s="1"/>
  <c r="J570" i="1" s="1"/>
  <c r="J569" i="1" s="1"/>
  <c r="J568" i="1" s="1"/>
  <c r="J567" i="1" s="1"/>
  <c r="J566" i="1" s="1"/>
  <c r="J565" i="1" s="1"/>
  <c r="J564" i="1" s="1"/>
  <c r="J563" i="1" s="1"/>
  <c r="J562" i="1" s="1"/>
  <c r="J561" i="1" s="1"/>
  <c r="J560" i="1" s="1"/>
  <c r="J559" i="1" s="1"/>
  <c r="J558" i="1" s="1"/>
  <c r="J557" i="1" s="1"/>
  <c r="J556" i="1" s="1"/>
  <c r="J555" i="1" s="1"/>
  <c r="J554" i="1" s="1"/>
  <c r="J553" i="1" s="1"/>
  <c r="J552" i="1" s="1"/>
  <c r="J551" i="1" s="1"/>
  <c r="J550" i="1" s="1"/>
  <c r="J549" i="1" s="1"/>
  <c r="J548" i="1" s="1"/>
  <c r="J547" i="1" s="1"/>
  <c r="J546" i="1" s="1"/>
  <c r="J545" i="1" s="1"/>
  <c r="J544" i="1" s="1"/>
  <c r="J543" i="1" s="1"/>
  <c r="J542" i="1" s="1"/>
  <c r="J541" i="1" s="1"/>
  <c r="J540" i="1" s="1"/>
  <c r="J539" i="1" s="1"/>
  <c r="J538" i="1" s="1"/>
  <c r="J537" i="1" s="1"/>
  <c r="J536" i="1" s="1"/>
  <c r="J535" i="1" s="1"/>
  <c r="J534" i="1" s="1"/>
  <c r="J533" i="1" s="1"/>
  <c r="J532" i="1" s="1"/>
  <c r="J531" i="1" s="1"/>
  <c r="J530" i="1" s="1"/>
  <c r="J529" i="1" s="1"/>
  <c r="J528" i="1" s="1"/>
  <c r="J527" i="1" s="1"/>
  <c r="J526" i="1" s="1"/>
  <c r="J525" i="1" s="1"/>
  <c r="J524" i="1" s="1"/>
  <c r="J523" i="1" s="1"/>
  <c r="J522" i="1" s="1"/>
  <c r="J521" i="1" s="1"/>
  <c r="J520" i="1" s="1"/>
  <c r="J519" i="1" s="1"/>
  <c r="J518" i="1" s="1"/>
  <c r="J517" i="1" s="1"/>
  <c r="J516" i="1" s="1"/>
  <c r="J515" i="1" s="1"/>
  <c r="J514" i="1" s="1"/>
  <c r="J513" i="1" s="1"/>
  <c r="J512" i="1" s="1"/>
  <c r="J511" i="1" s="1"/>
  <c r="J510" i="1" s="1"/>
  <c r="J509" i="1" s="1"/>
  <c r="J508" i="1" s="1"/>
  <c r="J507" i="1" s="1"/>
  <c r="J506" i="1" s="1"/>
  <c r="J505" i="1" s="1"/>
  <c r="J504" i="1" s="1"/>
  <c r="J503" i="1" s="1"/>
  <c r="J502" i="1" s="1"/>
  <c r="J501" i="1" s="1"/>
  <c r="J500" i="1" s="1"/>
  <c r="J499" i="1" s="1"/>
  <c r="J498" i="1" s="1"/>
  <c r="J497" i="1" s="1"/>
  <c r="J496" i="1" s="1"/>
  <c r="J495" i="1" s="1"/>
  <c r="J494" i="1" s="1"/>
  <c r="J493" i="1" s="1"/>
  <c r="J492" i="1" s="1"/>
  <c r="J491" i="1" s="1"/>
  <c r="J490" i="1" s="1"/>
  <c r="J489" i="1" s="1"/>
  <c r="J488" i="1" s="1"/>
  <c r="J487" i="1" s="1"/>
  <c r="J486" i="1" s="1"/>
  <c r="J485" i="1" s="1"/>
  <c r="J484" i="1" s="1"/>
  <c r="J483" i="1" s="1"/>
  <c r="J482" i="1" s="1"/>
  <c r="J481" i="1" s="1"/>
  <c r="J480" i="1" s="1"/>
  <c r="J479" i="1" s="1"/>
  <c r="J478" i="1" s="1"/>
  <c r="J477" i="1" s="1"/>
  <c r="J476" i="1" s="1"/>
  <c r="J475" i="1" s="1"/>
  <c r="J474" i="1" s="1"/>
  <c r="J473" i="1" s="1"/>
  <c r="J472" i="1" s="1"/>
  <c r="J471" i="1" s="1"/>
  <c r="J470" i="1" s="1"/>
  <c r="J469" i="1" s="1"/>
  <c r="J468" i="1" s="1"/>
  <c r="J467" i="1" s="1"/>
  <c r="J466" i="1" s="1"/>
  <c r="J465" i="1" s="1"/>
  <c r="J464" i="1" s="1"/>
  <c r="J463" i="1" s="1"/>
  <c r="J462" i="1" s="1"/>
  <c r="J461" i="1" s="1"/>
  <c r="J460" i="1" s="1"/>
  <c r="J459" i="1" s="1"/>
  <c r="J458" i="1" s="1"/>
  <c r="J457" i="1" s="1"/>
  <c r="J456" i="1" s="1"/>
  <c r="J455" i="1" s="1"/>
  <c r="J454" i="1" s="1"/>
  <c r="J453" i="1" s="1"/>
  <c r="J452" i="1" s="1"/>
  <c r="J451" i="1" s="1"/>
  <c r="J450" i="1" s="1"/>
  <c r="J449" i="1" s="1"/>
  <c r="J448" i="1" s="1"/>
  <c r="J447" i="1" s="1"/>
  <c r="J446" i="1" s="1"/>
  <c r="J445" i="1" s="1"/>
  <c r="J444" i="1" s="1"/>
  <c r="J443" i="1" s="1"/>
  <c r="J442" i="1" s="1"/>
  <c r="J441" i="1" s="1"/>
  <c r="J440" i="1" s="1"/>
  <c r="J439" i="1" s="1"/>
  <c r="J438" i="1" s="1"/>
  <c r="J437" i="1" s="1"/>
  <c r="J436" i="1" s="1"/>
  <c r="J435" i="1" s="1"/>
  <c r="J434" i="1" s="1"/>
  <c r="J433" i="1" s="1"/>
  <c r="J432" i="1" s="1"/>
  <c r="J431" i="1" s="1"/>
  <c r="J430" i="1" s="1"/>
  <c r="J429" i="1" s="1"/>
  <c r="J428" i="1" s="1"/>
  <c r="J427" i="1" s="1"/>
  <c r="J426" i="1" s="1"/>
  <c r="J425" i="1" s="1"/>
  <c r="J424" i="1" s="1"/>
  <c r="J423" i="1" s="1"/>
  <c r="J422" i="1" s="1"/>
  <c r="J421" i="1" s="1"/>
  <c r="J420" i="1" s="1"/>
  <c r="J419" i="1" s="1"/>
  <c r="J418" i="1" s="1"/>
  <c r="J417" i="1" s="1"/>
  <c r="J416" i="1" s="1"/>
  <c r="J415" i="1" s="1"/>
  <c r="J414" i="1" s="1"/>
  <c r="J413" i="1" s="1"/>
  <c r="J412" i="1" s="1"/>
  <c r="J411" i="1" s="1"/>
  <c r="J410" i="1" s="1"/>
  <c r="J409" i="1" s="1"/>
  <c r="J408" i="1" s="1"/>
  <c r="J407" i="1" s="1"/>
  <c r="J406" i="1" s="1"/>
  <c r="J405" i="1" s="1"/>
  <c r="J404" i="1" s="1"/>
  <c r="J403" i="1" s="1"/>
  <c r="J402" i="1" s="1"/>
  <c r="J401" i="1" s="1"/>
  <c r="J400" i="1" s="1"/>
  <c r="J399" i="1" s="1"/>
  <c r="J398" i="1" s="1"/>
  <c r="J397" i="1" s="1"/>
  <c r="J396" i="1" s="1"/>
  <c r="J395" i="1" s="1"/>
  <c r="J394" i="1" s="1"/>
  <c r="J393" i="1" s="1"/>
  <c r="J392" i="1" s="1"/>
  <c r="J391" i="1" s="1"/>
  <c r="J390" i="1" s="1"/>
  <c r="J389" i="1" s="1"/>
  <c r="J388" i="1" s="1"/>
  <c r="J387" i="1" s="1"/>
  <c r="J386" i="1" s="1"/>
  <c r="J385" i="1" s="1"/>
  <c r="J384" i="1" s="1"/>
  <c r="J383" i="1" s="1"/>
  <c r="J382" i="1" s="1"/>
  <c r="J381" i="1" s="1"/>
  <c r="J380" i="1" s="1"/>
  <c r="J379" i="1" s="1"/>
  <c r="J378" i="1" s="1"/>
  <c r="J377" i="1" s="1"/>
  <c r="J376" i="1" s="1"/>
  <c r="J375" i="1" s="1"/>
  <c r="J374" i="1" s="1"/>
  <c r="J373" i="1" s="1"/>
  <c r="J372" i="1" s="1"/>
  <c r="J371" i="1" s="1"/>
  <c r="J370" i="1" s="1"/>
  <c r="J369" i="1" s="1"/>
  <c r="J368" i="1" s="1"/>
  <c r="J367" i="1" s="1"/>
  <c r="J366" i="1" s="1"/>
  <c r="J365" i="1" s="1"/>
  <c r="J364" i="1" s="1"/>
  <c r="J363" i="1" s="1"/>
  <c r="J362" i="1" s="1"/>
  <c r="J361" i="1" s="1"/>
  <c r="J360" i="1" s="1"/>
  <c r="J359" i="1" s="1"/>
  <c r="J358" i="1" s="1"/>
  <c r="J357" i="1" s="1"/>
  <c r="J356" i="1" s="1"/>
  <c r="J355" i="1" s="1"/>
  <c r="J354" i="1" s="1"/>
  <c r="J353" i="1" s="1"/>
  <c r="J352" i="1" s="1"/>
  <c r="J351" i="1" s="1"/>
  <c r="J350" i="1" s="1"/>
  <c r="J349" i="1" s="1"/>
  <c r="J348" i="1" s="1"/>
  <c r="J347" i="1" s="1"/>
  <c r="J346" i="1" s="1"/>
  <c r="J345" i="1" s="1"/>
  <c r="J344" i="1" s="1"/>
  <c r="J343" i="1" s="1"/>
  <c r="J342" i="1" s="1"/>
  <c r="J341" i="1" s="1"/>
  <c r="J340" i="1" s="1"/>
  <c r="J339" i="1" s="1"/>
  <c r="J338" i="1" s="1"/>
  <c r="J337" i="1" s="1"/>
  <c r="J336" i="1" s="1"/>
  <c r="J335" i="1" s="1"/>
  <c r="J334" i="1" s="1"/>
  <c r="J333" i="1" s="1"/>
  <c r="J332" i="1" s="1"/>
  <c r="J331" i="1" s="1"/>
  <c r="J330" i="1" s="1"/>
  <c r="J329" i="1" s="1"/>
  <c r="J328" i="1" s="1"/>
  <c r="J327" i="1" s="1"/>
  <c r="J326" i="1" s="1"/>
  <c r="J325" i="1" s="1"/>
  <c r="J324" i="1" s="1"/>
  <c r="J323" i="1" s="1"/>
  <c r="J322" i="1" s="1"/>
  <c r="J321" i="1" s="1"/>
  <c r="J320" i="1" s="1"/>
  <c r="J319" i="1" s="1"/>
  <c r="J318" i="1" s="1"/>
  <c r="J317" i="1" s="1"/>
  <c r="J316" i="1" s="1"/>
  <c r="J315" i="1" s="1"/>
  <c r="J314" i="1" s="1"/>
  <c r="J313" i="1" s="1"/>
  <c r="J312" i="1" s="1"/>
  <c r="J311" i="1" s="1"/>
  <c r="J310" i="1" s="1"/>
  <c r="J309" i="1" s="1"/>
  <c r="J308" i="1" s="1"/>
  <c r="J307" i="1" s="1"/>
  <c r="J306" i="1" s="1"/>
  <c r="J305" i="1" s="1"/>
  <c r="J304" i="1" s="1"/>
  <c r="J303" i="1" s="1"/>
  <c r="J302" i="1" s="1"/>
  <c r="J301" i="1" s="1"/>
  <c r="J300" i="1" s="1"/>
  <c r="J299" i="1" s="1"/>
  <c r="J298" i="1" s="1"/>
  <c r="J297" i="1" s="1"/>
  <c r="J296" i="1" s="1"/>
  <c r="J295" i="1" s="1"/>
  <c r="J294" i="1" s="1"/>
  <c r="J293" i="1" s="1"/>
  <c r="J292" i="1" s="1"/>
  <c r="J291" i="1" s="1"/>
  <c r="J290" i="1" s="1"/>
  <c r="J289" i="1" s="1"/>
  <c r="J288" i="1" s="1"/>
  <c r="J287" i="1" s="1"/>
  <c r="J286" i="1" s="1"/>
  <c r="J285" i="1" s="1"/>
  <c r="J284" i="1" s="1"/>
  <c r="J283" i="1" s="1"/>
  <c r="J282" i="1" s="1"/>
  <c r="J281" i="1" s="1"/>
  <c r="J280" i="1" s="1"/>
  <c r="J279" i="1" s="1"/>
  <c r="J278" i="1" s="1"/>
  <c r="J277" i="1" s="1"/>
  <c r="J276" i="1" s="1"/>
  <c r="J275" i="1" s="1"/>
  <c r="J274" i="1" s="1"/>
  <c r="J273" i="1" s="1"/>
  <c r="J272" i="1" s="1"/>
  <c r="J271" i="1" s="1"/>
  <c r="J270" i="1" s="1"/>
  <c r="J269" i="1" s="1"/>
  <c r="J268" i="1" s="1"/>
  <c r="J267" i="1" s="1"/>
  <c r="J266" i="1" s="1"/>
  <c r="J265" i="1" s="1"/>
  <c r="J264" i="1" s="1"/>
  <c r="J263" i="1" s="1"/>
  <c r="J262" i="1" s="1"/>
  <c r="J261" i="1" s="1"/>
  <c r="J260" i="1" s="1"/>
  <c r="J259" i="1" s="1"/>
  <c r="J258" i="1" s="1"/>
  <c r="J257" i="1" s="1"/>
  <c r="J256" i="1" s="1"/>
  <c r="J255" i="1" s="1"/>
  <c r="J254" i="1" s="1"/>
  <c r="J253" i="1" s="1"/>
  <c r="J252" i="1" s="1"/>
  <c r="J251" i="1" s="1"/>
  <c r="J250" i="1" s="1"/>
  <c r="J249" i="1" s="1"/>
  <c r="J248" i="1" s="1"/>
  <c r="J247" i="1" s="1"/>
  <c r="J246" i="1" s="1"/>
  <c r="J245" i="1" s="1"/>
  <c r="J244" i="1" s="1"/>
  <c r="J243" i="1" s="1"/>
  <c r="J242" i="1" s="1"/>
  <c r="J241" i="1" s="1"/>
  <c r="J240" i="1" s="1"/>
  <c r="J239" i="1" s="1"/>
  <c r="J238" i="1" s="1"/>
  <c r="J237" i="1" s="1"/>
  <c r="J236" i="1" s="1"/>
  <c r="J235" i="1" s="1"/>
  <c r="J234" i="1" s="1"/>
  <c r="J233" i="1" s="1"/>
  <c r="J232" i="1" s="1"/>
  <c r="J231" i="1" s="1"/>
  <c r="J230" i="1" s="1"/>
  <c r="J229" i="1" s="1"/>
  <c r="J228" i="1" s="1"/>
  <c r="J227" i="1" s="1"/>
  <c r="J226" i="1" s="1"/>
  <c r="J225" i="1" s="1"/>
  <c r="J224" i="1" s="1"/>
  <c r="J223" i="1" s="1"/>
  <c r="J222" i="1" s="1"/>
  <c r="J221" i="1" s="1"/>
  <c r="J220" i="1" s="1"/>
  <c r="J219" i="1" s="1"/>
  <c r="J218" i="1" s="1"/>
  <c r="J217" i="1" s="1"/>
  <c r="J216" i="1" s="1"/>
  <c r="J215" i="1" s="1"/>
  <c r="J214" i="1" s="1"/>
  <c r="J213" i="1" s="1"/>
  <c r="J212" i="1" s="1"/>
  <c r="J211" i="1" s="1"/>
  <c r="J210" i="1" s="1"/>
  <c r="J209" i="1" s="1"/>
  <c r="J208" i="1" s="1"/>
  <c r="J207" i="1" s="1"/>
  <c r="J206" i="1" s="1"/>
  <c r="J205" i="1" s="1"/>
  <c r="J204" i="1" s="1"/>
  <c r="J203" i="1" s="1"/>
  <c r="J202" i="1" s="1"/>
  <c r="J201" i="1" s="1"/>
  <c r="J200" i="1" s="1"/>
  <c r="J199" i="1" s="1"/>
  <c r="J198" i="1" s="1"/>
  <c r="J197" i="1" s="1"/>
  <c r="J196" i="1" s="1"/>
  <c r="J195" i="1" s="1"/>
  <c r="J194" i="1" s="1"/>
  <c r="J193" i="1" s="1"/>
  <c r="J192" i="1" s="1"/>
  <c r="J191" i="1" s="1"/>
  <c r="J190" i="1" s="1"/>
  <c r="J189" i="1" s="1"/>
  <c r="J188" i="1" s="1"/>
  <c r="J187" i="1" s="1"/>
  <c r="J186" i="1" s="1"/>
  <c r="J185" i="1" s="1"/>
  <c r="J184" i="1" s="1"/>
  <c r="J183" i="1" s="1"/>
  <c r="J182" i="1" s="1"/>
  <c r="J181" i="1" s="1"/>
  <c r="J180" i="1" s="1"/>
  <c r="J179" i="1" s="1"/>
  <c r="J178" i="1" s="1"/>
  <c r="J177" i="1" s="1"/>
  <c r="J176" i="1" s="1"/>
  <c r="J175" i="1" s="1"/>
  <c r="J174" i="1" s="1"/>
  <c r="J173" i="1" s="1"/>
  <c r="J172" i="1" s="1"/>
  <c r="J171" i="1" s="1"/>
  <c r="J170" i="1" s="1"/>
  <c r="J169" i="1" s="1"/>
  <c r="J168" i="1" s="1"/>
  <c r="J167" i="1" s="1"/>
  <c r="J166" i="1" s="1"/>
  <c r="J165" i="1" s="1"/>
  <c r="J164" i="1" s="1"/>
  <c r="J163" i="1" s="1"/>
  <c r="J162" i="1" s="1"/>
  <c r="J161" i="1" s="1"/>
  <c r="J160" i="1" s="1"/>
  <c r="J159" i="1" s="1"/>
  <c r="J158" i="1" s="1"/>
  <c r="J157" i="1" s="1"/>
  <c r="J156" i="1" s="1"/>
  <c r="J155" i="1" s="1"/>
  <c r="J154" i="1" s="1"/>
  <c r="J153" i="1" s="1"/>
  <c r="J152" i="1" s="1"/>
  <c r="J151" i="1" s="1"/>
  <c r="J150" i="1" s="1"/>
  <c r="J149" i="1" s="1"/>
  <c r="J148" i="1" s="1"/>
  <c r="J147" i="1" s="1"/>
  <c r="J146" i="1" s="1"/>
  <c r="J145" i="1" s="1"/>
  <c r="J144" i="1" s="1"/>
  <c r="J143" i="1" s="1"/>
  <c r="J142" i="1" s="1"/>
  <c r="J141" i="1" s="1"/>
  <c r="J140" i="1" s="1"/>
  <c r="J139" i="1" s="1"/>
  <c r="J138" i="1" s="1"/>
  <c r="J137" i="1" s="1"/>
  <c r="J136" i="1" s="1"/>
  <c r="J135" i="1" s="1"/>
  <c r="J134" i="1" s="1"/>
  <c r="J133" i="1" s="1"/>
  <c r="J132" i="1" s="1"/>
  <c r="J131" i="1" s="1"/>
  <c r="J130" i="1" s="1"/>
  <c r="J129" i="1" s="1"/>
  <c r="J128" i="1" s="1"/>
  <c r="J127" i="1" s="1"/>
  <c r="J126" i="1" s="1"/>
  <c r="J125" i="1" s="1"/>
  <c r="J124" i="1" s="1"/>
  <c r="J123" i="1" s="1"/>
  <c r="J122" i="1" s="1"/>
  <c r="J121" i="1" s="1"/>
  <c r="J120" i="1" s="1"/>
  <c r="J119" i="1" s="1"/>
  <c r="J118" i="1" s="1"/>
  <c r="J117" i="1" s="1"/>
  <c r="J116" i="1" s="1"/>
  <c r="J115" i="1" s="1"/>
  <c r="J114" i="1" s="1"/>
  <c r="J113" i="1" s="1"/>
  <c r="J112" i="1" s="1"/>
  <c r="J111" i="1" s="1"/>
  <c r="J110" i="1" s="1"/>
  <c r="J109" i="1" s="1"/>
  <c r="J108" i="1" s="1"/>
  <c r="J107" i="1" s="1"/>
  <c r="J106" i="1" s="1"/>
  <c r="J105" i="1" s="1"/>
  <c r="J104" i="1" s="1"/>
  <c r="J103" i="1" s="1"/>
  <c r="J102" i="1" s="1"/>
  <c r="J101" i="1" s="1"/>
  <c r="J100" i="1" s="1"/>
  <c r="J99" i="1" s="1"/>
  <c r="J98" i="1" s="1"/>
  <c r="J97" i="1" s="1"/>
  <c r="J96" i="1" s="1"/>
  <c r="J95" i="1" s="1"/>
  <c r="J94" i="1" s="1"/>
  <c r="J93" i="1" s="1"/>
  <c r="J92" i="1" s="1"/>
  <c r="J91" i="1" s="1"/>
  <c r="J90" i="1" s="1"/>
  <c r="J89" i="1" s="1"/>
  <c r="J88" i="1" s="1"/>
  <c r="J87" i="1" s="1"/>
  <c r="J86" i="1" s="1"/>
  <c r="J85" i="1" s="1"/>
  <c r="J84" i="1" s="1"/>
  <c r="J83" i="1" s="1"/>
  <c r="J82" i="1" s="1"/>
  <c r="J81" i="1" s="1"/>
  <c r="J80" i="1" s="1"/>
  <c r="J79" i="1" s="1"/>
  <c r="J78" i="1" s="1"/>
  <c r="J77" i="1" s="1"/>
  <c r="J76" i="1" s="1"/>
  <c r="J75" i="1" s="1"/>
  <c r="J74" i="1" s="1"/>
  <c r="J73" i="1" s="1"/>
  <c r="J72" i="1" s="1"/>
  <c r="J71" i="1" s="1"/>
  <c r="J70" i="1" s="1"/>
  <c r="J69" i="1" s="1"/>
  <c r="J68" i="1" s="1"/>
  <c r="J67" i="1" s="1"/>
  <c r="J66" i="1" s="1"/>
  <c r="J65" i="1" s="1"/>
  <c r="J64" i="1" s="1"/>
  <c r="J63" i="1" s="1"/>
  <c r="J62" i="1" s="1"/>
  <c r="J61" i="1" s="1"/>
  <c r="J60" i="1" s="1"/>
  <c r="J59" i="1" s="1"/>
  <c r="J58" i="1" s="1"/>
  <c r="J57" i="1" s="1"/>
  <c r="J56" i="1" s="1"/>
  <c r="J55" i="1" s="1"/>
  <c r="J54" i="1" s="1"/>
  <c r="J53" i="1" s="1"/>
  <c r="J52" i="1" s="1"/>
  <c r="J51" i="1" s="1"/>
  <c r="J50" i="1" s="1"/>
  <c r="J49" i="1" s="1"/>
  <c r="J48" i="1" s="1"/>
  <c r="J47" i="1" s="1"/>
  <c r="J46" i="1" s="1"/>
  <c r="J45" i="1" s="1"/>
  <c r="J44" i="1" s="1"/>
  <c r="J43" i="1" s="1"/>
  <c r="J42" i="1" s="1"/>
  <c r="J41" i="1" s="1"/>
  <c r="J40" i="1" s="1"/>
  <c r="J39" i="1" s="1"/>
  <c r="J38" i="1" s="1"/>
  <c r="J37" i="1" s="1"/>
  <c r="J36" i="1" s="1"/>
  <c r="J35" i="1" s="1"/>
  <c r="J34" i="1" s="1"/>
  <c r="J33" i="1" s="1"/>
  <c r="J32" i="1" s="1"/>
  <c r="J31" i="1" s="1"/>
  <c r="J30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J19" i="1" s="1"/>
  <c r="J15" i="1" s="1"/>
  <c r="I998" i="1"/>
  <c r="H998" i="1" l="1"/>
</calcChain>
</file>

<file path=xl/sharedStrings.xml><?xml version="1.0" encoding="utf-8"?>
<sst xmlns="http://schemas.openxmlformats.org/spreadsheetml/2006/main" count="52" uniqueCount="43">
  <si>
    <t>L, labor</t>
  </si>
  <si>
    <t>A, production with L=1 &amp; K=1</t>
  </si>
  <si>
    <t>alpha, labor's share of output</t>
  </si>
  <si>
    <t>delta, depreciation</t>
  </si>
  <si>
    <t>rho, personal discount rate</t>
  </si>
  <si>
    <t>r, risk-free world interest rate</t>
  </si>
  <si>
    <t>lamda, political risk rate</t>
  </si>
  <si>
    <t>K*, local capital</t>
  </si>
  <si>
    <t>pi*, local interest rate, net profit rate after depreciation on leveraged local investments</t>
  </si>
  <si>
    <t>G*, aggregate value of political offices</t>
  </si>
  <si>
    <t>X*, safe foreign accounts held by local oligarchs</t>
  </si>
  <si>
    <t>w*, local wage rate</t>
  </si>
  <si>
    <t>Theta*, oligarchs' total wealth</t>
  </si>
  <si>
    <t>G</t>
  </si>
  <si>
    <t>X</t>
  </si>
  <si>
    <t>guess K(0)</t>
  </si>
  <si>
    <t>time</t>
  </si>
  <si>
    <t>K</t>
  </si>
  <si>
    <t>pi</t>
  </si>
  <si>
    <t>dt</t>
  </si>
  <si>
    <t>G'</t>
  </si>
  <si>
    <t>Theta'</t>
  </si>
  <si>
    <t>Theta</t>
  </si>
  <si>
    <t>wage</t>
  </si>
  <si>
    <t>pi(K(0))  from guess</t>
  </si>
  <si>
    <t>X(0) from guess</t>
  </si>
  <si>
    <t>G(0) from guess</t>
  </si>
  <si>
    <t>Theta(0) from guess</t>
  </si>
  <si>
    <t>Adjust the guessed K(0) so long-run G(t) is stable &amp; converges to G*.</t>
  </si>
  <si>
    <t>Ho, oligarchs' initial marketable wealth, =K(0)+X(0).</t>
  </si>
  <si>
    <t>e^(-rho*endtime)</t>
  </si>
  <si>
    <t>difference  G(endtime)-G*</t>
  </si>
  <si>
    <t>difference  G(60%endtime)-G*</t>
  </si>
  <si>
    <t>Ko</t>
  </si>
  <si>
    <t>Xo</t>
  </si>
  <si>
    <t>Go</t>
  </si>
  <si>
    <t>G(t) backwards</t>
  </si>
  <si>
    <t>G backwards</t>
  </si>
  <si>
    <t>diff G(0)s</t>
  </si>
  <si>
    <t>K(end)-K*</t>
  </si>
  <si>
    <t>X(end)-X*</t>
  </si>
  <si>
    <t>[reduce dt if unstable]</t>
  </si>
  <si>
    <t>first K step%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</si>
</sst>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1"/>
      <color theme="8" tint="-0.2499465926084170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FF0000"/>
      <name val="Aptos Narrow"/>
      <family val="2"/>
      <scheme val="minor"/>
    </font>
    <font>
      <sz val="11"/>
      <color rgb="FF7030A0"/>
      <name val="Aptos Narrow"/>
      <family val="2"/>
      <scheme val="minor"/>
    </font>
    <font>
      <sz val="11"/>
      <color theme="8" tint="-0.499984740745262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Dashed">
        <color auto="1"/>
      </left>
      <right style="mediumDashed">
        <color auto="1"/>
      </right>
      <top style="mediumDashed">
        <color auto="1"/>
      </top>
      <bottom style="medium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quotePrefix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left"/>
    </xf>
    <xf numFmtId="0" fontId="0" fillId="0" borderId="0" xfId="0" quotePrefix="1"/>
    <xf numFmtId="0" fontId="0" fillId="0" borderId="4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257272757223339E-2"/>
          <c:y val="9.7060754859517095E-2"/>
          <c:w val="0.79656948286869544"/>
          <c:h val="0.83195920620623531"/>
        </c:manualLayout>
      </c:layout>
      <c:scatterChart>
        <c:scatterStyle val="lineMarker"/>
        <c:varyColors val="0"/>
        <c:ser>
          <c:idx val="0"/>
          <c:order val="0"/>
          <c:tx>
            <c:v>K(t)</c:v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Sheet1!$A$17:$A$998</c:f>
              <c:numCache>
                <c:formatCode>General</c:formatCode>
                <c:ptCount val="982"/>
                <c:pt idx="0">
                  <c:v>-10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0.60000000000000009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  <c:pt idx="71">
                  <c:v>13.799999999999983</c:v>
                </c:pt>
                <c:pt idx="72">
                  <c:v>13.999999999999982</c:v>
                </c:pt>
                <c:pt idx="73">
                  <c:v>14.199999999999982</c:v>
                </c:pt>
                <c:pt idx="74">
                  <c:v>14.399999999999981</c:v>
                </c:pt>
                <c:pt idx="75">
                  <c:v>14.59999999999998</c:v>
                </c:pt>
                <c:pt idx="76">
                  <c:v>14.799999999999979</c:v>
                </c:pt>
                <c:pt idx="77">
                  <c:v>14.999999999999979</c:v>
                </c:pt>
                <c:pt idx="78">
                  <c:v>15.199999999999978</c:v>
                </c:pt>
                <c:pt idx="79">
                  <c:v>15.399999999999977</c:v>
                </c:pt>
                <c:pt idx="80">
                  <c:v>15.599999999999977</c:v>
                </c:pt>
                <c:pt idx="81">
                  <c:v>15.799999999999976</c:v>
                </c:pt>
                <c:pt idx="82">
                  <c:v>15.999999999999975</c:v>
                </c:pt>
                <c:pt idx="83">
                  <c:v>16.199999999999974</c:v>
                </c:pt>
                <c:pt idx="84">
                  <c:v>16.399999999999974</c:v>
                </c:pt>
                <c:pt idx="85">
                  <c:v>16.599999999999973</c:v>
                </c:pt>
                <c:pt idx="86">
                  <c:v>16.799999999999972</c:v>
                </c:pt>
                <c:pt idx="87">
                  <c:v>16.999999999999972</c:v>
                </c:pt>
                <c:pt idx="88">
                  <c:v>17.199999999999971</c:v>
                </c:pt>
                <c:pt idx="89">
                  <c:v>17.39999999999997</c:v>
                </c:pt>
                <c:pt idx="90">
                  <c:v>17.599999999999969</c:v>
                </c:pt>
                <c:pt idx="91">
                  <c:v>17.799999999999969</c:v>
                </c:pt>
                <c:pt idx="92">
                  <c:v>17.999999999999968</c:v>
                </c:pt>
                <c:pt idx="93">
                  <c:v>18.199999999999967</c:v>
                </c:pt>
                <c:pt idx="94">
                  <c:v>18.399999999999967</c:v>
                </c:pt>
                <c:pt idx="95">
                  <c:v>18.599999999999966</c:v>
                </c:pt>
                <c:pt idx="96">
                  <c:v>18.799999999999965</c:v>
                </c:pt>
                <c:pt idx="97">
                  <c:v>18.999999999999964</c:v>
                </c:pt>
                <c:pt idx="98">
                  <c:v>19.199999999999964</c:v>
                </c:pt>
                <c:pt idx="99">
                  <c:v>19.399999999999963</c:v>
                </c:pt>
                <c:pt idx="100">
                  <c:v>19.599999999999962</c:v>
                </c:pt>
                <c:pt idx="101">
                  <c:v>19.799999999999962</c:v>
                </c:pt>
                <c:pt idx="102">
                  <c:v>19.999999999999961</c:v>
                </c:pt>
                <c:pt idx="103">
                  <c:v>20.19999999999996</c:v>
                </c:pt>
                <c:pt idx="104">
                  <c:v>20.399999999999959</c:v>
                </c:pt>
                <c:pt idx="105">
                  <c:v>20.599999999999959</c:v>
                </c:pt>
                <c:pt idx="106">
                  <c:v>20.799999999999958</c:v>
                </c:pt>
                <c:pt idx="107">
                  <c:v>20.999999999999957</c:v>
                </c:pt>
                <c:pt idx="108">
                  <c:v>21.199999999999957</c:v>
                </c:pt>
                <c:pt idx="109">
                  <c:v>21.399999999999956</c:v>
                </c:pt>
                <c:pt idx="110">
                  <c:v>21.599999999999955</c:v>
                </c:pt>
                <c:pt idx="111">
                  <c:v>21.799999999999955</c:v>
                </c:pt>
                <c:pt idx="112">
                  <c:v>21.999999999999954</c:v>
                </c:pt>
                <c:pt idx="113">
                  <c:v>22.199999999999953</c:v>
                </c:pt>
                <c:pt idx="114">
                  <c:v>22.399999999999952</c:v>
                </c:pt>
                <c:pt idx="115">
                  <c:v>22.599999999999952</c:v>
                </c:pt>
                <c:pt idx="116">
                  <c:v>22.799999999999951</c:v>
                </c:pt>
                <c:pt idx="117">
                  <c:v>22.99999999999995</c:v>
                </c:pt>
                <c:pt idx="118">
                  <c:v>23.19999999999995</c:v>
                </c:pt>
                <c:pt idx="119">
                  <c:v>23.399999999999949</c:v>
                </c:pt>
                <c:pt idx="120">
                  <c:v>23.599999999999948</c:v>
                </c:pt>
                <c:pt idx="121">
                  <c:v>23.799999999999947</c:v>
                </c:pt>
                <c:pt idx="122">
                  <c:v>23.999999999999947</c:v>
                </c:pt>
                <c:pt idx="123">
                  <c:v>24.199999999999946</c:v>
                </c:pt>
                <c:pt idx="124">
                  <c:v>24.399999999999945</c:v>
                </c:pt>
                <c:pt idx="125">
                  <c:v>24.599999999999945</c:v>
                </c:pt>
                <c:pt idx="126">
                  <c:v>24.799999999999944</c:v>
                </c:pt>
                <c:pt idx="127">
                  <c:v>24.999999999999943</c:v>
                </c:pt>
                <c:pt idx="128">
                  <c:v>25.199999999999942</c:v>
                </c:pt>
                <c:pt idx="129">
                  <c:v>25.399999999999942</c:v>
                </c:pt>
                <c:pt idx="130">
                  <c:v>25.599999999999941</c:v>
                </c:pt>
                <c:pt idx="131">
                  <c:v>25.79999999999994</c:v>
                </c:pt>
                <c:pt idx="132">
                  <c:v>25.99999999999994</c:v>
                </c:pt>
                <c:pt idx="133">
                  <c:v>26.199999999999939</c:v>
                </c:pt>
                <c:pt idx="134">
                  <c:v>26.399999999999938</c:v>
                </c:pt>
                <c:pt idx="135">
                  <c:v>26.599999999999937</c:v>
                </c:pt>
                <c:pt idx="136">
                  <c:v>26.799999999999937</c:v>
                </c:pt>
                <c:pt idx="137">
                  <c:v>26.999999999999936</c:v>
                </c:pt>
                <c:pt idx="138">
                  <c:v>27.199999999999935</c:v>
                </c:pt>
                <c:pt idx="139">
                  <c:v>27.399999999999935</c:v>
                </c:pt>
                <c:pt idx="140">
                  <c:v>27.599999999999934</c:v>
                </c:pt>
                <c:pt idx="141">
                  <c:v>27.799999999999933</c:v>
                </c:pt>
                <c:pt idx="142">
                  <c:v>27.999999999999932</c:v>
                </c:pt>
                <c:pt idx="143">
                  <c:v>28.199999999999932</c:v>
                </c:pt>
                <c:pt idx="144">
                  <c:v>28.399999999999931</c:v>
                </c:pt>
                <c:pt idx="145">
                  <c:v>28.59999999999993</c:v>
                </c:pt>
                <c:pt idx="146">
                  <c:v>28.79999999999993</c:v>
                </c:pt>
                <c:pt idx="147">
                  <c:v>28.999999999999929</c:v>
                </c:pt>
                <c:pt idx="148">
                  <c:v>29.199999999999928</c:v>
                </c:pt>
                <c:pt idx="149">
                  <c:v>29.399999999999928</c:v>
                </c:pt>
                <c:pt idx="150">
                  <c:v>29.599999999999927</c:v>
                </c:pt>
                <c:pt idx="151">
                  <c:v>29.799999999999926</c:v>
                </c:pt>
                <c:pt idx="152">
                  <c:v>29.999999999999925</c:v>
                </c:pt>
                <c:pt idx="153">
                  <c:v>30.199999999999925</c:v>
                </c:pt>
                <c:pt idx="154">
                  <c:v>30.399999999999924</c:v>
                </c:pt>
                <c:pt idx="155">
                  <c:v>30.599999999999923</c:v>
                </c:pt>
                <c:pt idx="156">
                  <c:v>30.799999999999923</c:v>
                </c:pt>
                <c:pt idx="157">
                  <c:v>30.999999999999922</c:v>
                </c:pt>
                <c:pt idx="158">
                  <c:v>31.199999999999921</c:v>
                </c:pt>
                <c:pt idx="159">
                  <c:v>31.39999999999992</c:v>
                </c:pt>
                <c:pt idx="160">
                  <c:v>31.59999999999992</c:v>
                </c:pt>
                <c:pt idx="161">
                  <c:v>31.799999999999919</c:v>
                </c:pt>
                <c:pt idx="162">
                  <c:v>31.999999999999918</c:v>
                </c:pt>
                <c:pt idx="163">
                  <c:v>32.199999999999918</c:v>
                </c:pt>
                <c:pt idx="164">
                  <c:v>32.39999999999992</c:v>
                </c:pt>
                <c:pt idx="165">
                  <c:v>32.599999999999923</c:v>
                </c:pt>
                <c:pt idx="166">
                  <c:v>32.799999999999926</c:v>
                </c:pt>
                <c:pt idx="167">
                  <c:v>32.999999999999929</c:v>
                </c:pt>
                <c:pt idx="168">
                  <c:v>33.199999999999932</c:v>
                </c:pt>
                <c:pt idx="169">
                  <c:v>33.399999999999935</c:v>
                </c:pt>
                <c:pt idx="170">
                  <c:v>33.599999999999937</c:v>
                </c:pt>
                <c:pt idx="171">
                  <c:v>33.79999999999994</c:v>
                </c:pt>
                <c:pt idx="172">
                  <c:v>33.999999999999943</c:v>
                </c:pt>
                <c:pt idx="173">
                  <c:v>34.199999999999946</c:v>
                </c:pt>
                <c:pt idx="174">
                  <c:v>34.399999999999949</c:v>
                </c:pt>
                <c:pt idx="175">
                  <c:v>34.599999999999952</c:v>
                </c:pt>
                <c:pt idx="176">
                  <c:v>34.799999999999955</c:v>
                </c:pt>
                <c:pt idx="177">
                  <c:v>34.999999999999957</c:v>
                </c:pt>
                <c:pt idx="178">
                  <c:v>35.19999999999996</c:v>
                </c:pt>
                <c:pt idx="179">
                  <c:v>35.399999999999963</c:v>
                </c:pt>
                <c:pt idx="180">
                  <c:v>35.599999999999966</c:v>
                </c:pt>
                <c:pt idx="181">
                  <c:v>35.799999999999969</c:v>
                </c:pt>
                <c:pt idx="182">
                  <c:v>35.999999999999972</c:v>
                </c:pt>
                <c:pt idx="183">
                  <c:v>36.199999999999974</c:v>
                </c:pt>
                <c:pt idx="184">
                  <c:v>36.399999999999977</c:v>
                </c:pt>
                <c:pt idx="185">
                  <c:v>36.59999999999998</c:v>
                </c:pt>
                <c:pt idx="186">
                  <c:v>36.799999999999983</c:v>
                </c:pt>
                <c:pt idx="187">
                  <c:v>36.999999999999986</c:v>
                </c:pt>
                <c:pt idx="188">
                  <c:v>37.199999999999989</c:v>
                </c:pt>
                <c:pt idx="189">
                  <c:v>37.399999999999991</c:v>
                </c:pt>
                <c:pt idx="190">
                  <c:v>37.599999999999994</c:v>
                </c:pt>
                <c:pt idx="191">
                  <c:v>37.799999999999997</c:v>
                </c:pt>
                <c:pt idx="192">
                  <c:v>38</c:v>
                </c:pt>
                <c:pt idx="193">
                  <c:v>38.200000000000003</c:v>
                </c:pt>
                <c:pt idx="194">
                  <c:v>38.400000000000006</c:v>
                </c:pt>
                <c:pt idx="195">
                  <c:v>38.600000000000009</c:v>
                </c:pt>
                <c:pt idx="196">
                  <c:v>38.800000000000011</c:v>
                </c:pt>
                <c:pt idx="197">
                  <c:v>39.000000000000014</c:v>
                </c:pt>
                <c:pt idx="198">
                  <c:v>39.200000000000017</c:v>
                </c:pt>
                <c:pt idx="199">
                  <c:v>39.40000000000002</c:v>
                </c:pt>
                <c:pt idx="200">
                  <c:v>39.600000000000023</c:v>
                </c:pt>
                <c:pt idx="201">
                  <c:v>39.800000000000026</c:v>
                </c:pt>
                <c:pt idx="202">
                  <c:v>40.000000000000028</c:v>
                </c:pt>
                <c:pt idx="203">
                  <c:v>40.200000000000031</c:v>
                </c:pt>
                <c:pt idx="204">
                  <c:v>40.400000000000034</c:v>
                </c:pt>
                <c:pt idx="205">
                  <c:v>40.600000000000037</c:v>
                </c:pt>
                <c:pt idx="206">
                  <c:v>40.80000000000004</c:v>
                </c:pt>
                <c:pt idx="207">
                  <c:v>41.000000000000043</c:v>
                </c:pt>
                <c:pt idx="208">
                  <c:v>41.200000000000045</c:v>
                </c:pt>
                <c:pt idx="209">
                  <c:v>41.400000000000048</c:v>
                </c:pt>
                <c:pt idx="210">
                  <c:v>41.600000000000051</c:v>
                </c:pt>
                <c:pt idx="211">
                  <c:v>41.800000000000054</c:v>
                </c:pt>
                <c:pt idx="212">
                  <c:v>42.000000000000057</c:v>
                </c:pt>
                <c:pt idx="213">
                  <c:v>42.20000000000006</c:v>
                </c:pt>
                <c:pt idx="214">
                  <c:v>42.400000000000063</c:v>
                </c:pt>
                <c:pt idx="215">
                  <c:v>42.600000000000065</c:v>
                </c:pt>
                <c:pt idx="216">
                  <c:v>42.800000000000068</c:v>
                </c:pt>
                <c:pt idx="217">
                  <c:v>43.000000000000071</c:v>
                </c:pt>
                <c:pt idx="218">
                  <c:v>43.200000000000074</c:v>
                </c:pt>
                <c:pt idx="219">
                  <c:v>43.400000000000077</c:v>
                </c:pt>
                <c:pt idx="220">
                  <c:v>43.60000000000008</c:v>
                </c:pt>
                <c:pt idx="221">
                  <c:v>43.800000000000082</c:v>
                </c:pt>
                <c:pt idx="222">
                  <c:v>44.000000000000085</c:v>
                </c:pt>
                <c:pt idx="223">
                  <c:v>44.200000000000088</c:v>
                </c:pt>
                <c:pt idx="224">
                  <c:v>44.400000000000091</c:v>
                </c:pt>
                <c:pt idx="225">
                  <c:v>44.600000000000094</c:v>
                </c:pt>
                <c:pt idx="226">
                  <c:v>44.800000000000097</c:v>
                </c:pt>
                <c:pt idx="227">
                  <c:v>45.000000000000099</c:v>
                </c:pt>
                <c:pt idx="228">
                  <c:v>45.200000000000102</c:v>
                </c:pt>
                <c:pt idx="229">
                  <c:v>45.400000000000105</c:v>
                </c:pt>
                <c:pt idx="230">
                  <c:v>45.600000000000108</c:v>
                </c:pt>
                <c:pt idx="231">
                  <c:v>45.800000000000111</c:v>
                </c:pt>
                <c:pt idx="232">
                  <c:v>46.000000000000114</c:v>
                </c:pt>
                <c:pt idx="233">
                  <c:v>46.200000000000117</c:v>
                </c:pt>
                <c:pt idx="234">
                  <c:v>46.400000000000119</c:v>
                </c:pt>
                <c:pt idx="235">
                  <c:v>46.600000000000122</c:v>
                </c:pt>
                <c:pt idx="236">
                  <c:v>46.800000000000125</c:v>
                </c:pt>
                <c:pt idx="237">
                  <c:v>47.000000000000128</c:v>
                </c:pt>
                <c:pt idx="238">
                  <c:v>47.200000000000131</c:v>
                </c:pt>
                <c:pt idx="239">
                  <c:v>47.400000000000134</c:v>
                </c:pt>
                <c:pt idx="240">
                  <c:v>47.600000000000136</c:v>
                </c:pt>
                <c:pt idx="241">
                  <c:v>47.800000000000139</c:v>
                </c:pt>
                <c:pt idx="242">
                  <c:v>48.000000000000142</c:v>
                </c:pt>
                <c:pt idx="243">
                  <c:v>48.200000000000145</c:v>
                </c:pt>
                <c:pt idx="244">
                  <c:v>48.400000000000148</c:v>
                </c:pt>
                <c:pt idx="245">
                  <c:v>48.600000000000151</c:v>
                </c:pt>
                <c:pt idx="246">
                  <c:v>48.800000000000153</c:v>
                </c:pt>
                <c:pt idx="247">
                  <c:v>49.000000000000156</c:v>
                </c:pt>
                <c:pt idx="248">
                  <c:v>49.200000000000159</c:v>
                </c:pt>
                <c:pt idx="249">
                  <c:v>49.400000000000162</c:v>
                </c:pt>
                <c:pt idx="250">
                  <c:v>49.600000000000165</c:v>
                </c:pt>
                <c:pt idx="251">
                  <c:v>49.800000000000168</c:v>
                </c:pt>
                <c:pt idx="252">
                  <c:v>50.000000000000171</c:v>
                </c:pt>
                <c:pt idx="253">
                  <c:v>50.200000000000173</c:v>
                </c:pt>
                <c:pt idx="254">
                  <c:v>50.400000000000176</c:v>
                </c:pt>
                <c:pt idx="255">
                  <c:v>50.600000000000179</c:v>
                </c:pt>
                <c:pt idx="256">
                  <c:v>50.800000000000182</c:v>
                </c:pt>
                <c:pt idx="257">
                  <c:v>51.000000000000185</c:v>
                </c:pt>
                <c:pt idx="258">
                  <c:v>51.200000000000188</c:v>
                </c:pt>
                <c:pt idx="259">
                  <c:v>51.40000000000019</c:v>
                </c:pt>
                <c:pt idx="260">
                  <c:v>51.600000000000193</c:v>
                </c:pt>
                <c:pt idx="261">
                  <c:v>51.800000000000196</c:v>
                </c:pt>
                <c:pt idx="262">
                  <c:v>52.000000000000199</c:v>
                </c:pt>
                <c:pt idx="263">
                  <c:v>52.200000000000202</c:v>
                </c:pt>
                <c:pt idx="264">
                  <c:v>52.400000000000205</c:v>
                </c:pt>
                <c:pt idx="265">
                  <c:v>52.600000000000207</c:v>
                </c:pt>
                <c:pt idx="266">
                  <c:v>52.80000000000021</c:v>
                </c:pt>
                <c:pt idx="267">
                  <c:v>53.000000000000213</c:v>
                </c:pt>
                <c:pt idx="268">
                  <c:v>53.200000000000216</c:v>
                </c:pt>
                <c:pt idx="269">
                  <c:v>53.400000000000219</c:v>
                </c:pt>
                <c:pt idx="270">
                  <c:v>53.600000000000222</c:v>
                </c:pt>
                <c:pt idx="271">
                  <c:v>53.800000000000225</c:v>
                </c:pt>
                <c:pt idx="272">
                  <c:v>54.000000000000227</c:v>
                </c:pt>
                <c:pt idx="273">
                  <c:v>54.20000000000023</c:v>
                </c:pt>
                <c:pt idx="274">
                  <c:v>54.400000000000233</c:v>
                </c:pt>
                <c:pt idx="275">
                  <c:v>54.600000000000236</c:v>
                </c:pt>
                <c:pt idx="276">
                  <c:v>54.800000000000239</c:v>
                </c:pt>
                <c:pt idx="277">
                  <c:v>55.000000000000242</c:v>
                </c:pt>
                <c:pt idx="278">
                  <c:v>55.200000000000244</c:v>
                </c:pt>
                <c:pt idx="279">
                  <c:v>55.400000000000247</c:v>
                </c:pt>
                <c:pt idx="280">
                  <c:v>55.60000000000025</c:v>
                </c:pt>
                <c:pt idx="281">
                  <c:v>55.800000000000253</c:v>
                </c:pt>
                <c:pt idx="282">
                  <c:v>56.000000000000256</c:v>
                </c:pt>
                <c:pt idx="283">
                  <c:v>56.200000000000259</c:v>
                </c:pt>
                <c:pt idx="284">
                  <c:v>56.400000000000261</c:v>
                </c:pt>
                <c:pt idx="285">
                  <c:v>56.600000000000264</c:v>
                </c:pt>
                <c:pt idx="286">
                  <c:v>56.800000000000267</c:v>
                </c:pt>
                <c:pt idx="287">
                  <c:v>57.00000000000027</c:v>
                </c:pt>
                <c:pt idx="288">
                  <c:v>57.200000000000273</c:v>
                </c:pt>
                <c:pt idx="289">
                  <c:v>57.400000000000276</c:v>
                </c:pt>
                <c:pt idx="290">
                  <c:v>57.600000000000279</c:v>
                </c:pt>
                <c:pt idx="291">
                  <c:v>57.800000000000281</c:v>
                </c:pt>
                <c:pt idx="292">
                  <c:v>58.000000000000284</c:v>
                </c:pt>
                <c:pt idx="293">
                  <c:v>58.200000000000287</c:v>
                </c:pt>
                <c:pt idx="294">
                  <c:v>58.40000000000029</c:v>
                </c:pt>
                <c:pt idx="295">
                  <c:v>58.600000000000293</c:v>
                </c:pt>
                <c:pt idx="296">
                  <c:v>58.800000000000296</c:v>
                </c:pt>
                <c:pt idx="297">
                  <c:v>59.000000000000298</c:v>
                </c:pt>
                <c:pt idx="298">
                  <c:v>59.200000000000301</c:v>
                </c:pt>
                <c:pt idx="299">
                  <c:v>59.400000000000304</c:v>
                </c:pt>
                <c:pt idx="300">
                  <c:v>59.600000000000307</c:v>
                </c:pt>
                <c:pt idx="301">
                  <c:v>59.80000000000031</c:v>
                </c:pt>
                <c:pt idx="302">
                  <c:v>60.000000000000313</c:v>
                </c:pt>
                <c:pt idx="303">
                  <c:v>60.200000000000315</c:v>
                </c:pt>
                <c:pt idx="304">
                  <c:v>60.400000000000318</c:v>
                </c:pt>
                <c:pt idx="305">
                  <c:v>60.600000000000321</c:v>
                </c:pt>
                <c:pt idx="306">
                  <c:v>60.800000000000324</c:v>
                </c:pt>
                <c:pt idx="307">
                  <c:v>61.000000000000327</c:v>
                </c:pt>
                <c:pt idx="308">
                  <c:v>61.20000000000033</c:v>
                </c:pt>
                <c:pt idx="309">
                  <c:v>61.400000000000333</c:v>
                </c:pt>
                <c:pt idx="310">
                  <c:v>61.600000000000335</c:v>
                </c:pt>
                <c:pt idx="311">
                  <c:v>61.800000000000338</c:v>
                </c:pt>
                <c:pt idx="312">
                  <c:v>62.000000000000341</c:v>
                </c:pt>
                <c:pt idx="313">
                  <c:v>62.200000000000344</c:v>
                </c:pt>
                <c:pt idx="314">
                  <c:v>62.400000000000347</c:v>
                </c:pt>
                <c:pt idx="315">
                  <c:v>62.60000000000035</c:v>
                </c:pt>
                <c:pt idx="316">
                  <c:v>62.800000000000352</c:v>
                </c:pt>
                <c:pt idx="317">
                  <c:v>63.000000000000355</c:v>
                </c:pt>
                <c:pt idx="318">
                  <c:v>63.200000000000358</c:v>
                </c:pt>
                <c:pt idx="319">
                  <c:v>63.400000000000361</c:v>
                </c:pt>
                <c:pt idx="320">
                  <c:v>63.600000000000364</c:v>
                </c:pt>
                <c:pt idx="321">
                  <c:v>63.800000000000367</c:v>
                </c:pt>
                <c:pt idx="322">
                  <c:v>64.000000000000369</c:v>
                </c:pt>
                <c:pt idx="323">
                  <c:v>64.200000000000372</c:v>
                </c:pt>
                <c:pt idx="324">
                  <c:v>64.400000000000375</c:v>
                </c:pt>
                <c:pt idx="325">
                  <c:v>64.600000000000378</c:v>
                </c:pt>
                <c:pt idx="326">
                  <c:v>64.800000000000381</c:v>
                </c:pt>
                <c:pt idx="327">
                  <c:v>65.000000000000384</c:v>
                </c:pt>
                <c:pt idx="328">
                  <c:v>65.200000000000387</c:v>
                </c:pt>
                <c:pt idx="329">
                  <c:v>65.400000000000389</c:v>
                </c:pt>
                <c:pt idx="330">
                  <c:v>65.600000000000392</c:v>
                </c:pt>
                <c:pt idx="331">
                  <c:v>65.800000000000395</c:v>
                </c:pt>
                <c:pt idx="332">
                  <c:v>66.000000000000398</c:v>
                </c:pt>
                <c:pt idx="333">
                  <c:v>66.200000000000401</c:v>
                </c:pt>
                <c:pt idx="334">
                  <c:v>66.400000000000404</c:v>
                </c:pt>
                <c:pt idx="335">
                  <c:v>66.600000000000406</c:v>
                </c:pt>
                <c:pt idx="336">
                  <c:v>66.800000000000409</c:v>
                </c:pt>
                <c:pt idx="337">
                  <c:v>67.000000000000412</c:v>
                </c:pt>
                <c:pt idx="338">
                  <c:v>67.200000000000415</c:v>
                </c:pt>
                <c:pt idx="339">
                  <c:v>67.400000000000418</c:v>
                </c:pt>
                <c:pt idx="340">
                  <c:v>67.600000000000421</c:v>
                </c:pt>
                <c:pt idx="341">
                  <c:v>67.800000000000423</c:v>
                </c:pt>
                <c:pt idx="342">
                  <c:v>68.000000000000426</c:v>
                </c:pt>
                <c:pt idx="343">
                  <c:v>68.200000000000429</c:v>
                </c:pt>
                <c:pt idx="344">
                  <c:v>68.400000000000432</c:v>
                </c:pt>
                <c:pt idx="345">
                  <c:v>68.600000000000435</c:v>
                </c:pt>
                <c:pt idx="346">
                  <c:v>68.800000000000438</c:v>
                </c:pt>
                <c:pt idx="347">
                  <c:v>69.000000000000441</c:v>
                </c:pt>
                <c:pt idx="348">
                  <c:v>69.200000000000443</c:v>
                </c:pt>
                <c:pt idx="349">
                  <c:v>69.400000000000446</c:v>
                </c:pt>
                <c:pt idx="350">
                  <c:v>69.600000000000449</c:v>
                </c:pt>
                <c:pt idx="351">
                  <c:v>69.800000000000452</c:v>
                </c:pt>
                <c:pt idx="352">
                  <c:v>70.000000000000455</c:v>
                </c:pt>
                <c:pt idx="353">
                  <c:v>70.200000000000458</c:v>
                </c:pt>
                <c:pt idx="354">
                  <c:v>70.40000000000046</c:v>
                </c:pt>
                <c:pt idx="355">
                  <c:v>70.600000000000463</c:v>
                </c:pt>
                <c:pt idx="356">
                  <c:v>70.800000000000466</c:v>
                </c:pt>
                <c:pt idx="357">
                  <c:v>71.000000000000469</c:v>
                </c:pt>
                <c:pt idx="358">
                  <c:v>71.200000000000472</c:v>
                </c:pt>
                <c:pt idx="359">
                  <c:v>71.400000000000475</c:v>
                </c:pt>
                <c:pt idx="360">
                  <c:v>71.600000000000477</c:v>
                </c:pt>
                <c:pt idx="361">
                  <c:v>71.80000000000048</c:v>
                </c:pt>
                <c:pt idx="362">
                  <c:v>72.000000000000483</c:v>
                </c:pt>
                <c:pt idx="363">
                  <c:v>72.200000000000486</c:v>
                </c:pt>
                <c:pt idx="364">
                  <c:v>72.400000000000489</c:v>
                </c:pt>
                <c:pt idx="365">
                  <c:v>72.600000000000492</c:v>
                </c:pt>
                <c:pt idx="366">
                  <c:v>72.800000000000495</c:v>
                </c:pt>
                <c:pt idx="367">
                  <c:v>73.000000000000497</c:v>
                </c:pt>
                <c:pt idx="368">
                  <c:v>73.2000000000005</c:v>
                </c:pt>
                <c:pt idx="369">
                  <c:v>73.400000000000503</c:v>
                </c:pt>
                <c:pt idx="370">
                  <c:v>73.600000000000506</c:v>
                </c:pt>
                <c:pt idx="371">
                  <c:v>73.800000000000509</c:v>
                </c:pt>
                <c:pt idx="372">
                  <c:v>74.000000000000512</c:v>
                </c:pt>
                <c:pt idx="373">
                  <c:v>74.200000000000514</c:v>
                </c:pt>
                <c:pt idx="374">
                  <c:v>74.400000000000517</c:v>
                </c:pt>
                <c:pt idx="375">
                  <c:v>74.60000000000052</c:v>
                </c:pt>
                <c:pt idx="376">
                  <c:v>74.800000000000523</c:v>
                </c:pt>
                <c:pt idx="377">
                  <c:v>75.000000000000526</c:v>
                </c:pt>
                <c:pt idx="378">
                  <c:v>75.200000000000529</c:v>
                </c:pt>
                <c:pt idx="379">
                  <c:v>75.400000000000531</c:v>
                </c:pt>
                <c:pt idx="380">
                  <c:v>75.600000000000534</c:v>
                </c:pt>
                <c:pt idx="381">
                  <c:v>75.800000000000537</c:v>
                </c:pt>
                <c:pt idx="382">
                  <c:v>76.00000000000054</c:v>
                </c:pt>
                <c:pt idx="383">
                  <c:v>76.200000000000543</c:v>
                </c:pt>
                <c:pt idx="384">
                  <c:v>76.400000000000546</c:v>
                </c:pt>
                <c:pt idx="385">
                  <c:v>76.600000000000549</c:v>
                </c:pt>
                <c:pt idx="386">
                  <c:v>76.800000000000551</c:v>
                </c:pt>
                <c:pt idx="387">
                  <c:v>77.000000000000554</c:v>
                </c:pt>
                <c:pt idx="388">
                  <c:v>77.200000000000557</c:v>
                </c:pt>
                <c:pt idx="389">
                  <c:v>77.40000000000056</c:v>
                </c:pt>
                <c:pt idx="390">
                  <c:v>77.600000000000563</c:v>
                </c:pt>
                <c:pt idx="391">
                  <c:v>77.800000000000566</c:v>
                </c:pt>
                <c:pt idx="392">
                  <c:v>78.000000000000568</c:v>
                </c:pt>
                <c:pt idx="393">
                  <c:v>78.200000000000571</c:v>
                </c:pt>
                <c:pt idx="394">
                  <c:v>78.400000000000574</c:v>
                </c:pt>
                <c:pt idx="395">
                  <c:v>78.600000000000577</c:v>
                </c:pt>
                <c:pt idx="396">
                  <c:v>78.80000000000058</c:v>
                </c:pt>
                <c:pt idx="397">
                  <c:v>79.000000000000583</c:v>
                </c:pt>
                <c:pt idx="398">
                  <c:v>79.200000000000585</c:v>
                </c:pt>
                <c:pt idx="399">
                  <c:v>79.400000000000588</c:v>
                </c:pt>
                <c:pt idx="400">
                  <c:v>79.600000000000591</c:v>
                </c:pt>
                <c:pt idx="401">
                  <c:v>79.800000000000594</c:v>
                </c:pt>
                <c:pt idx="402">
                  <c:v>80.000000000000597</c:v>
                </c:pt>
                <c:pt idx="403">
                  <c:v>80.2000000000006</c:v>
                </c:pt>
                <c:pt idx="404">
                  <c:v>80.400000000000603</c:v>
                </c:pt>
                <c:pt idx="405">
                  <c:v>80.600000000000605</c:v>
                </c:pt>
                <c:pt idx="406">
                  <c:v>80.800000000000608</c:v>
                </c:pt>
                <c:pt idx="407">
                  <c:v>81.000000000000611</c:v>
                </c:pt>
                <c:pt idx="408">
                  <c:v>81.200000000000614</c:v>
                </c:pt>
                <c:pt idx="409">
                  <c:v>81.400000000000617</c:v>
                </c:pt>
                <c:pt idx="410">
                  <c:v>81.60000000000062</c:v>
                </c:pt>
                <c:pt idx="411">
                  <c:v>81.800000000000622</c:v>
                </c:pt>
                <c:pt idx="412">
                  <c:v>82.000000000000625</c:v>
                </c:pt>
                <c:pt idx="413">
                  <c:v>82.200000000000628</c:v>
                </c:pt>
                <c:pt idx="414">
                  <c:v>82.400000000000631</c:v>
                </c:pt>
                <c:pt idx="415">
                  <c:v>82.600000000000634</c:v>
                </c:pt>
                <c:pt idx="416">
                  <c:v>82.800000000000637</c:v>
                </c:pt>
                <c:pt idx="417">
                  <c:v>83.000000000000639</c:v>
                </c:pt>
                <c:pt idx="418">
                  <c:v>83.200000000000642</c:v>
                </c:pt>
                <c:pt idx="419">
                  <c:v>83.400000000000645</c:v>
                </c:pt>
                <c:pt idx="420">
                  <c:v>83.600000000000648</c:v>
                </c:pt>
                <c:pt idx="421">
                  <c:v>83.800000000000651</c:v>
                </c:pt>
                <c:pt idx="422">
                  <c:v>84.000000000000654</c:v>
                </c:pt>
                <c:pt idx="423">
                  <c:v>84.200000000000657</c:v>
                </c:pt>
                <c:pt idx="424">
                  <c:v>84.400000000000659</c:v>
                </c:pt>
                <c:pt idx="425">
                  <c:v>84.600000000000662</c:v>
                </c:pt>
                <c:pt idx="426">
                  <c:v>84.800000000000665</c:v>
                </c:pt>
                <c:pt idx="427">
                  <c:v>85.000000000000668</c:v>
                </c:pt>
                <c:pt idx="428">
                  <c:v>85.200000000000671</c:v>
                </c:pt>
                <c:pt idx="429">
                  <c:v>85.400000000000674</c:v>
                </c:pt>
                <c:pt idx="430">
                  <c:v>85.600000000000676</c:v>
                </c:pt>
                <c:pt idx="431">
                  <c:v>85.800000000000679</c:v>
                </c:pt>
                <c:pt idx="432">
                  <c:v>86.000000000000682</c:v>
                </c:pt>
                <c:pt idx="433">
                  <c:v>86.200000000000685</c:v>
                </c:pt>
                <c:pt idx="434">
                  <c:v>86.400000000000688</c:v>
                </c:pt>
                <c:pt idx="435">
                  <c:v>86.600000000000691</c:v>
                </c:pt>
                <c:pt idx="436">
                  <c:v>86.800000000000693</c:v>
                </c:pt>
                <c:pt idx="437">
                  <c:v>87.000000000000696</c:v>
                </c:pt>
                <c:pt idx="438">
                  <c:v>87.200000000000699</c:v>
                </c:pt>
                <c:pt idx="439">
                  <c:v>87.400000000000702</c:v>
                </c:pt>
                <c:pt idx="440">
                  <c:v>87.600000000000705</c:v>
                </c:pt>
                <c:pt idx="441">
                  <c:v>87.800000000000708</c:v>
                </c:pt>
                <c:pt idx="442">
                  <c:v>88.000000000000711</c:v>
                </c:pt>
                <c:pt idx="443">
                  <c:v>88.200000000000713</c:v>
                </c:pt>
                <c:pt idx="444">
                  <c:v>88.400000000000716</c:v>
                </c:pt>
                <c:pt idx="445">
                  <c:v>88.600000000000719</c:v>
                </c:pt>
                <c:pt idx="446">
                  <c:v>88.800000000000722</c:v>
                </c:pt>
                <c:pt idx="447">
                  <c:v>89.000000000000725</c:v>
                </c:pt>
                <c:pt idx="448">
                  <c:v>89.200000000000728</c:v>
                </c:pt>
                <c:pt idx="449">
                  <c:v>89.40000000000073</c:v>
                </c:pt>
                <c:pt idx="450">
                  <c:v>89.600000000000733</c:v>
                </c:pt>
                <c:pt idx="451">
                  <c:v>89.800000000000736</c:v>
                </c:pt>
                <c:pt idx="452">
                  <c:v>90.000000000000739</c:v>
                </c:pt>
                <c:pt idx="453">
                  <c:v>90.200000000000742</c:v>
                </c:pt>
                <c:pt idx="454">
                  <c:v>90.400000000000745</c:v>
                </c:pt>
                <c:pt idx="455">
                  <c:v>90.600000000000747</c:v>
                </c:pt>
                <c:pt idx="456">
                  <c:v>90.80000000000075</c:v>
                </c:pt>
                <c:pt idx="457">
                  <c:v>91.000000000000753</c:v>
                </c:pt>
                <c:pt idx="458">
                  <c:v>91.200000000000756</c:v>
                </c:pt>
                <c:pt idx="459">
                  <c:v>91.400000000000759</c:v>
                </c:pt>
                <c:pt idx="460">
                  <c:v>91.600000000000762</c:v>
                </c:pt>
                <c:pt idx="461">
                  <c:v>91.800000000000765</c:v>
                </c:pt>
                <c:pt idx="462">
                  <c:v>92.000000000000767</c:v>
                </c:pt>
                <c:pt idx="463">
                  <c:v>92.20000000000077</c:v>
                </c:pt>
                <c:pt idx="464">
                  <c:v>92.400000000000773</c:v>
                </c:pt>
                <c:pt idx="465">
                  <c:v>92.600000000000776</c:v>
                </c:pt>
                <c:pt idx="466">
                  <c:v>92.800000000000779</c:v>
                </c:pt>
                <c:pt idx="467">
                  <c:v>93.000000000000782</c:v>
                </c:pt>
                <c:pt idx="468">
                  <c:v>93.200000000000784</c:v>
                </c:pt>
                <c:pt idx="469">
                  <c:v>93.400000000000787</c:v>
                </c:pt>
                <c:pt idx="470">
                  <c:v>93.60000000000079</c:v>
                </c:pt>
                <c:pt idx="471">
                  <c:v>93.800000000000793</c:v>
                </c:pt>
                <c:pt idx="472">
                  <c:v>94.000000000000796</c:v>
                </c:pt>
                <c:pt idx="473">
                  <c:v>94.200000000000799</c:v>
                </c:pt>
                <c:pt idx="474">
                  <c:v>94.400000000000801</c:v>
                </c:pt>
                <c:pt idx="475">
                  <c:v>94.600000000000804</c:v>
                </c:pt>
                <c:pt idx="476">
                  <c:v>94.800000000000807</c:v>
                </c:pt>
                <c:pt idx="477">
                  <c:v>95.00000000000081</c:v>
                </c:pt>
                <c:pt idx="478">
                  <c:v>95.200000000000813</c:v>
                </c:pt>
                <c:pt idx="479">
                  <c:v>95.400000000000816</c:v>
                </c:pt>
                <c:pt idx="480">
                  <c:v>95.600000000000819</c:v>
                </c:pt>
                <c:pt idx="481">
                  <c:v>95.800000000000821</c:v>
                </c:pt>
                <c:pt idx="482">
                  <c:v>96.000000000000824</c:v>
                </c:pt>
                <c:pt idx="483">
                  <c:v>96.200000000000827</c:v>
                </c:pt>
                <c:pt idx="484">
                  <c:v>96.40000000000083</c:v>
                </c:pt>
                <c:pt idx="485">
                  <c:v>96.600000000000833</c:v>
                </c:pt>
                <c:pt idx="486">
                  <c:v>96.800000000000836</c:v>
                </c:pt>
                <c:pt idx="487">
                  <c:v>97.000000000000838</c:v>
                </c:pt>
                <c:pt idx="488">
                  <c:v>97.200000000000841</c:v>
                </c:pt>
                <c:pt idx="489">
                  <c:v>97.400000000000844</c:v>
                </c:pt>
                <c:pt idx="490">
                  <c:v>97.600000000000847</c:v>
                </c:pt>
                <c:pt idx="491">
                  <c:v>97.80000000000085</c:v>
                </c:pt>
                <c:pt idx="492">
                  <c:v>98.000000000000853</c:v>
                </c:pt>
                <c:pt idx="493">
                  <c:v>98.200000000000855</c:v>
                </c:pt>
                <c:pt idx="494">
                  <c:v>98.400000000000858</c:v>
                </c:pt>
                <c:pt idx="495">
                  <c:v>98.600000000000861</c:v>
                </c:pt>
                <c:pt idx="496">
                  <c:v>98.800000000000864</c:v>
                </c:pt>
                <c:pt idx="497">
                  <c:v>99.000000000000867</c:v>
                </c:pt>
                <c:pt idx="498">
                  <c:v>99.20000000000087</c:v>
                </c:pt>
                <c:pt idx="499">
                  <c:v>99.400000000000873</c:v>
                </c:pt>
                <c:pt idx="500">
                  <c:v>99.600000000000875</c:v>
                </c:pt>
                <c:pt idx="501">
                  <c:v>99.800000000000878</c:v>
                </c:pt>
                <c:pt idx="502">
                  <c:v>100.00000000000088</c:v>
                </c:pt>
                <c:pt idx="503">
                  <c:v>100.20000000000088</c:v>
                </c:pt>
                <c:pt idx="504">
                  <c:v>100.40000000000089</c:v>
                </c:pt>
                <c:pt idx="505">
                  <c:v>100.60000000000089</c:v>
                </c:pt>
                <c:pt idx="506">
                  <c:v>100.80000000000089</c:v>
                </c:pt>
                <c:pt idx="507">
                  <c:v>101.0000000000009</c:v>
                </c:pt>
                <c:pt idx="508">
                  <c:v>101.2000000000009</c:v>
                </c:pt>
                <c:pt idx="509">
                  <c:v>101.4000000000009</c:v>
                </c:pt>
                <c:pt idx="510">
                  <c:v>101.6000000000009</c:v>
                </c:pt>
                <c:pt idx="511">
                  <c:v>101.80000000000091</c:v>
                </c:pt>
                <c:pt idx="512">
                  <c:v>102.00000000000091</c:v>
                </c:pt>
                <c:pt idx="513">
                  <c:v>102.20000000000091</c:v>
                </c:pt>
                <c:pt idx="514">
                  <c:v>102.40000000000092</c:v>
                </c:pt>
                <c:pt idx="515">
                  <c:v>102.60000000000092</c:v>
                </c:pt>
                <c:pt idx="516">
                  <c:v>102.80000000000092</c:v>
                </c:pt>
                <c:pt idx="517">
                  <c:v>103.00000000000092</c:v>
                </c:pt>
                <c:pt idx="518">
                  <c:v>103.20000000000093</c:v>
                </c:pt>
                <c:pt idx="519">
                  <c:v>103.40000000000093</c:v>
                </c:pt>
                <c:pt idx="520">
                  <c:v>103.60000000000093</c:v>
                </c:pt>
                <c:pt idx="521">
                  <c:v>103.80000000000094</c:v>
                </c:pt>
                <c:pt idx="522">
                  <c:v>104.00000000000094</c:v>
                </c:pt>
                <c:pt idx="523">
                  <c:v>104.20000000000094</c:v>
                </c:pt>
                <c:pt idx="524">
                  <c:v>104.40000000000094</c:v>
                </c:pt>
                <c:pt idx="525">
                  <c:v>104.60000000000095</c:v>
                </c:pt>
                <c:pt idx="526">
                  <c:v>104.80000000000095</c:v>
                </c:pt>
                <c:pt idx="527">
                  <c:v>105.00000000000095</c:v>
                </c:pt>
                <c:pt idx="528">
                  <c:v>105.20000000000095</c:v>
                </c:pt>
                <c:pt idx="529">
                  <c:v>105.40000000000096</c:v>
                </c:pt>
                <c:pt idx="530">
                  <c:v>105.60000000000096</c:v>
                </c:pt>
                <c:pt idx="531">
                  <c:v>105.80000000000096</c:v>
                </c:pt>
                <c:pt idx="532">
                  <c:v>106.00000000000097</c:v>
                </c:pt>
                <c:pt idx="533">
                  <c:v>106.20000000000097</c:v>
                </c:pt>
                <c:pt idx="534">
                  <c:v>106.40000000000097</c:v>
                </c:pt>
                <c:pt idx="535">
                  <c:v>106.60000000000097</c:v>
                </c:pt>
                <c:pt idx="536">
                  <c:v>106.80000000000098</c:v>
                </c:pt>
                <c:pt idx="537">
                  <c:v>107.00000000000098</c:v>
                </c:pt>
                <c:pt idx="538">
                  <c:v>107.20000000000098</c:v>
                </c:pt>
                <c:pt idx="539">
                  <c:v>107.40000000000099</c:v>
                </c:pt>
                <c:pt idx="540">
                  <c:v>107.60000000000099</c:v>
                </c:pt>
                <c:pt idx="541">
                  <c:v>107.80000000000099</c:v>
                </c:pt>
                <c:pt idx="542">
                  <c:v>108.00000000000099</c:v>
                </c:pt>
                <c:pt idx="543">
                  <c:v>108.200000000001</c:v>
                </c:pt>
                <c:pt idx="544">
                  <c:v>108.400000000001</c:v>
                </c:pt>
                <c:pt idx="545">
                  <c:v>108.600000000001</c:v>
                </c:pt>
                <c:pt idx="546">
                  <c:v>108.80000000000101</c:v>
                </c:pt>
                <c:pt idx="547">
                  <c:v>109.00000000000101</c:v>
                </c:pt>
                <c:pt idx="548">
                  <c:v>109.20000000000101</c:v>
                </c:pt>
                <c:pt idx="549">
                  <c:v>109.40000000000101</c:v>
                </c:pt>
                <c:pt idx="550">
                  <c:v>109.60000000000102</c:v>
                </c:pt>
                <c:pt idx="551">
                  <c:v>109.80000000000102</c:v>
                </c:pt>
                <c:pt idx="552">
                  <c:v>110.00000000000102</c:v>
                </c:pt>
                <c:pt idx="553">
                  <c:v>110.20000000000103</c:v>
                </c:pt>
                <c:pt idx="554">
                  <c:v>110.40000000000103</c:v>
                </c:pt>
                <c:pt idx="555">
                  <c:v>110.60000000000103</c:v>
                </c:pt>
                <c:pt idx="556">
                  <c:v>110.80000000000103</c:v>
                </c:pt>
                <c:pt idx="557">
                  <c:v>111.00000000000104</c:v>
                </c:pt>
                <c:pt idx="558">
                  <c:v>111.20000000000104</c:v>
                </c:pt>
                <c:pt idx="559">
                  <c:v>111.40000000000104</c:v>
                </c:pt>
                <c:pt idx="560">
                  <c:v>111.60000000000105</c:v>
                </c:pt>
                <c:pt idx="561">
                  <c:v>111.80000000000105</c:v>
                </c:pt>
                <c:pt idx="562">
                  <c:v>112.00000000000105</c:v>
                </c:pt>
                <c:pt idx="563">
                  <c:v>112.20000000000105</c:v>
                </c:pt>
                <c:pt idx="564">
                  <c:v>112.40000000000106</c:v>
                </c:pt>
                <c:pt idx="565">
                  <c:v>112.60000000000106</c:v>
                </c:pt>
                <c:pt idx="566">
                  <c:v>112.80000000000106</c:v>
                </c:pt>
                <c:pt idx="567">
                  <c:v>113.00000000000107</c:v>
                </c:pt>
                <c:pt idx="568">
                  <c:v>113.20000000000107</c:v>
                </c:pt>
                <c:pt idx="569">
                  <c:v>113.40000000000107</c:v>
                </c:pt>
                <c:pt idx="570">
                  <c:v>113.60000000000107</c:v>
                </c:pt>
                <c:pt idx="571">
                  <c:v>113.80000000000108</c:v>
                </c:pt>
                <c:pt idx="572">
                  <c:v>114.00000000000108</c:v>
                </c:pt>
                <c:pt idx="573">
                  <c:v>114.20000000000108</c:v>
                </c:pt>
                <c:pt idx="574">
                  <c:v>114.40000000000109</c:v>
                </c:pt>
                <c:pt idx="575">
                  <c:v>114.60000000000109</c:v>
                </c:pt>
                <c:pt idx="576">
                  <c:v>114.80000000000109</c:v>
                </c:pt>
                <c:pt idx="577">
                  <c:v>115.00000000000109</c:v>
                </c:pt>
                <c:pt idx="578">
                  <c:v>115.2000000000011</c:v>
                </c:pt>
                <c:pt idx="579">
                  <c:v>115.4000000000011</c:v>
                </c:pt>
                <c:pt idx="580">
                  <c:v>115.6000000000011</c:v>
                </c:pt>
                <c:pt idx="581">
                  <c:v>115.80000000000111</c:v>
                </c:pt>
                <c:pt idx="582">
                  <c:v>116.00000000000111</c:v>
                </c:pt>
                <c:pt idx="583">
                  <c:v>116.20000000000111</c:v>
                </c:pt>
                <c:pt idx="584">
                  <c:v>116.40000000000111</c:v>
                </c:pt>
                <c:pt idx="585">
                  <c:v>116.60000000000112</c:v>
                </c:pt>
                <c:pt idx="586">
                  <c:v>116.80000000000112</c:v>
                </c:pt>
                <c:pt idx="587">
                  <c:v>117.00000000000112</c:v>
                </c:pt>
                <c:pt idx="588">
                  <c:v>117.20000000000113</c:v>
                </c:pt>
                <c:pt idx="589">
                  <c:v>117.40000000000113</c:v>
                </c:pt>
                <c:pt idx="590">
                  <c:v>117.60000000000113</c:v>
                </c:pt>
                <c:pt idx="591">
                  <c:v>117.80000000000113</c:v>
                </c:pt>
                <c:pt idx="592">
                  <c:v>118.00000000000114</c:v>
                </c:pt>
                <c:pt idx="593">
                  <c:v>118.20000000000114</c:v>
                </c:pt>
                <c:pt idx="594">
                  <c:v>118.40000000000114</c:v>
                </c:pt>
                <c:pt idx="595">
                  <c:v>118.60000000000115</c:v>
                </c:pt>
                <c:pt idx="596">
                  <c:v>118.80000000000115</c:v>
                </c:pt>
                <c:pt idx="597">
                  <c:v>119.00000000000115</c:v>
                </c:pt>
                <c:pt idx="598">
                  <c:v>119.20000000000115</c:v>
                </c:pt>
                <c:pt idx="599">
                  <c:v>119.40000000000116</c:v>
                </c:pt>
                <c:pt idx="600">
                  <c:v>119.60000000000116</c:v>
                </c:pt>
                <c:pt idx="601">
                  <c:v>119.80000000000116</c:v>
                </c:pt>
                <c:pt idx="602">
                  <c:v>120.00000000000117</c:v>
                </c:pt>
                <c:pt idx="603">
                  <c:v>120.20000000000117</c:v>
                </c:pt>
                <c:pt idx="604">
                  <c:v>120.40000000000117</c:v>
                </c:pt>
                <c:pt idx="605">
                  <c:v>120.60000000000117</c:v>
                </c:pt>
                <c:pt idx="606">
                  <c:v>120.80000000000118</c:v>
                </c:pt>
                <c:pt idx="607">
                  <c:v>121.00000000000118</c:v>
                </c:pt>
                <c:pt idx="608">
                  <c:v>121.20000000000118</c:v>
                </c:pt>
                <c:pt idx="609">
                  <c:v>121.40000000000119</c:v>
                </c:pt>
                <c:pt idx="610">
                  <c:v>121.60000000000119</c:v>
                </c:pt>
                <c:pt idx="611">
                  <c:v>121.80000000000119</c:v>
                </c:pt>
                <c:pt idx="612">
                  <c:v>122.00000000000119</c:v>
                </c:pt>
                <c:pt idx="613">
                  <c:v>122.2000000000012</c:v>
                </c:pt>
                <c:pt idx="614">
                  <c:v>122.4000000000012</c:v>
                </c:pt>
                <c:pt idx="615">
                  <c:v>122.6000000000012</c:v>
                </c:pt>
                <c:pt idx="616">
                  <c:v>122.80000000000121</c:v>
                </c:pt>
                <c:pt idx="617">
                  <c:v>123.00000000000121</c:v>
                </c:pt>
                <c:pt idx="618">
                  <c:v>123.20000000000121</c:v>
                </c:pt>
                <c:pt idx="619">
                  <c:v>123.40000000000121</c:v>
                </c:pt>
                <c:pt idx="620">
                  <c:v>123.60000000000122</c:v>
                </c:pt>
                <c:pt idx="621">
                  <c:v>123.80000000000122</c:v>
                </c:pt>
                <c:pt idx="622">
                  <c:v>124.00000000000122</c:v>
                </c:pt>
                <c:pt idx="623">
                  <c:v>124.20000000000122</c:v>
                </c:pt>
                <c:pt idx="624">
                  <c:v>124.40000000000123</c:v>
                </c:pt>
                <c:pt idx="625">
                  <c:v>124.60000000000123</c:v>
                </c:pt>
                <c:pt idx="626">
                  <c:v>124.80000000000123</c:v>
                </c:pt>
                <c:pt idx="627">
                  <c:v>125.00000000000124</c:v>
                </c:pt>
                <c:pt idx="628">
                  <c:v>125.20000000000124</c:v>
                </c:pt>
                <c:pt idx="629">
                  <c:v>125.40000000000124</c:v>
                </c:pt>
                <c:pt idx="630">
                  <c:v>125.60000000000124</c:v>
                </c:pt>
                <c:pt idx="631">
                  <c:v>125.80000000000125</c:v>
                </c:pt>
                <c:pt idx="632">
                  <c:v>126.00000000000125</c:v>
                </c:pt>
                <c:pt idx="633">
                  <c:v>126.20000000000125</c:v>
                </c:pt>
                <c:pt idx="634">
                  <c:v>126.40000000000126</c:v>
                </c:pt>
                <c:pt idx="635">
                  <c:v>126.60000000000126</c:v>
                </c:pt>
                <c:pt idx="636">
                  <c:v>126.80000000000126</c:v>
                </c:pt>
                <c:pt idx="637">
                  <c:v>127.00000000000126</c:v>
                </c:pt>
                <c:pt idx="638">
                  <c:v>127.20000000000127</c:v>
                </c:pt>
                <c:pt idx="639">
                  <c:v>127.40000000000127</c:v>
                </c:pt>
                <c:pt idx="640">
                  <c:v>127.60000000000127</c:v>
                </c:pt>
                <c:pt idx="641">
                  <c:v>127.80000000000128</c:v>
                </c:pt>
                <c:pt idx="642">
                  <c:v>128.00000000000128</c:v>
                </c:pt>
                <c:pt idx="643">
                  <c:v>128.20000000000127</c:v>
                </c:pt>
                <c:pt idx="644">
                  <c:v>128.40000000000126</c:v>
                </c:pt>
                <c:pt idx="645">
                  <c:v>128.60000000000124</c:v>
                </c:pt>
                <c:pt idx="646">
                  <c:v>128.80000000000123</c:v>
                </c:pt>
                <c:pt idx="647">
                  <c:v>129.00000000000122</c:v>
                </c:pt>
                <c:pt idx="648">
                  <c:v>129.20000000000121</c:v>
                </c:pt>
                <c:pt idx="649">
                  <c:v>129.4000000000012</c:v>
                </c:pt>
                <c:pt idx="650">
                  <c:v>129.60000000000119</c:v>
                </c:pt>
                <c:pt idx="651">
                  <c:v>129.80000000000118</c:v>
                </c:pt>
                <c:pt idx="652">
                  <c:v>130.00000000000117</c:v>
                </c:pt>
                <c:pt idx="653">
                  <c:v>130.20000000000115</c:v>
                </c:pt>
                <c:pt idx="654">
                  <c:v>130.40000000000114</c:v>
                </c:pt>
                <c:pt idx="655">
                  <c:v>130.60000000000113</c:v>
                </c:pt>
                <c:pt idx="656">
                  <c:v>130.80000000000112</c:v>
                </c:pt>
                <c:pt idx="657">
                  <c:v>131.00000000000111</c:v>
                </c:pt>
                <c:pt idx="658">
                  <c:v>131.2000000000011</c:v>
                </c:pt>
                <c:pt idx="659">
                  <c:v>131.40000000000109</c:v>
                </c:pt>
                <c:pt idx="660">
                  <c:v>131.60000000000107</c:v>
                </c:pt>
                <c:pt idx="661">
                  <c:v>131.80000000000106</c:v>
                </c:pt>
                <c:pt idx="662">
                  <c:v>132.00000000000105</c:v>
                </c:pt>
                <c:pt idx="663">
                  <c:v>132.20000000000104</c:v>
                </c:pt>
                <c:pt idx="664">
                  <c:v>132.40000000000103</c:v>
                </c:pt>
                <c:pt idx="665">
                  <c:v>132.60000000000102</c:v>
                </c:pt>
                <c:pt idx="666">
                  <c:v>132.80000000000101</c:v>
                </c:pt>
                <c:pt idx="667">
                  <c:v>133.00000000000099</c:v>
                </c:pt>
                <c:pt idx="668">
                  <c:v>133.20000000000098</c:v>
                </c:pt>
                <c:pt idx="669">
                  <c:v>133.40000000000097</c:v>
                </c:pt>
                <c:pt idx="670">
                  <c:v>133.60000000000096</c:v>
                </c:pt>
                <c:pt idx="671">
                  <c:v>133.80000000000095</c:v>
                </c:pt>
                <c:pt idx="672">
                  <c:v>134.00000000000094</c:v>
                </c:pt>
                <c:pt idx="673">
                  <c:v>134.20000000000093</c:v>
                </c:pt>
                <c:pt idx="674">
                  <c:v>134.40000000000092</c:v>
                </c:pt>
                <c:pt idx="675">
                  <c:v>134.6000000000009</c:v>
                </c:pt>
                <c:pt idx="676">
                  <c:v>134.80000000000089</c:v>
                </c:pt>
                <c:pt idx="677">
                  <c:v>135.00000000000088</c:v>
                </c:pt>
                <c:pt idx="678">
                  <c:v>135.20000000000087</c:v>
                </c:pt>
                <c:pt idx="679">
                  <c:v>135.40000000000086</c:v>
                </c:pt>
                <c:pt idx="680">
                  <c:v>135.60000000000085</c:v>
                </c:pt>
                <c:pt idx="681">
                  <c:v>135.80000000000084</c:v>
                </c:pt>
                <c:pt idx="682">
                  <c:v>136.00000000000082</c:v>
                </c:pt>
                <c:pt idx="683">
                  <c:v>136.20000000000081</c:v>
                </c:pt>
                <c:pt idx="684">
                  <c:v>136.4000000000008</c:v>
                </c:pt>
                <c:pt idx="685">
                  <c:v>136.60000000000079</c:v>
                </c:pt>
                <c:pt idx="686">
                  <c:v>136.80000000000078</c:v>
                </c:pt>
                <c:pt idx="687">
                  <c:v>137.00000000000077</c:v>
                </c:pt>
                <c:pt idx="688">
                  <c:v>137.20000000000076</c:v>
                </c:pt>
                <c:pt idx="689">
                  <c:v>137.40000000000074</c:v>
                </c:pt>
                <c:pt idx="690">
                  <c:v>137.60000000000073</c:v>
                </c:pt>
                <c:pt idx="691">
                  <c:v>137.80000000000072</c:v>
                </c:pt>
                <c:pt idx="692">
                  <c:v>138.00000000000071</c:v>
                </c:pt>
                <c:pt idx="693">
                  <c:v>138.2000000000007</c:v>
                </c:pt>
                <c:pt idx="694">
                  <c:v>138.40000000000069</c:v>
                </c:pt>
                <c:pt idx="695">
                  <c:v>138.60000000000068</c:v>
                </c:pt>
                <c:pt idx="696">
                  <c:v>138.80000000000067</c:v>
                </c:pt>
                <c:pt idx="697">
                  <c:v>139.00000000000065</c:v>
                </c:pt>
                <c:pt idx="698">
                  <c:v>139.20000000000064</c:v>
                </c:pt>
                <c:pt idx="699">
                  <c:v>139.40000000000063</c:v>
                </c:pt>
                <c:pt idx="700">
                  <c:v>139.60000000000062</c:v>
                </c:pt>
                <c:pt idx="701">
                  <c:v>139.80000000000061</c:v>
                </c:pt>
                <c:pt idx="702">
                  <c:v>140.0000000000006</c:v>
                </c:pt>
                <c:pt idx="703">
                  <c:v>140.20000000000059</c:v>
                </c:pt>
                <c:pt idx="704">
                  <c:v>140.40000000000057</c:v>
                </c:pt>
                <c:pt idx="705">
                  <c:v>140.60000000000056</c:v>
                </c:pt>
                <c:pt idx="706">
                  <c:v>140.80000000000055</c:v>
                </c:pt>
                <c:pt idx="707">
                  <c:v>141.00000000000054</c:v>
                </c:pt>
                <c:pt idx="708">
                  <c:v>141.20000000000053</c:v>
                </c:pt>
                <c:pt idx="709">
                  <c:v>141.40000000000052</c:v>
                </c:pt>
                <c:pt idx="710">
                  <c:v>141.60000000000051</c:v>
                </c:pt>
                <c:pt idx="711">
                  <c:v>141.80000000000049</c:v>
                </c:pt>
                <c:pt idx="712">
                  <c:v>142.00000000000048</c:v>
                </c:pt>
                <c:pt idx="713">
                  <c:v>142.20000000000047</c:v>
                </c:pt>
                <c:pt idx="714">
                  <c:v>142.40000000000046</c:v>
                </c:pt>
                <c:pt idx="715">
                  <c:v>142.60000000000045</c:v>
                </c:pt>
                <c:pt idx="716">
                  <c:v>142.80000000000044</c:v>
                </c:pt>
                <c:pt idx="717">
                  <c:v>143.00000000000043</c:v>
                </c:pt>
                <c:pt idx="718">
                  <c:v>143.20000000000041</c:v>
                </c:pt>
                <c:pt idx="719">
                  <c:v>143.4000000000004</c:v>
                </c:pt>
                <c:pt idx="720">
                  <c:v>143.60000000000039</c:v>
                </c:pt>
                <c:pt idx="721">
                  <c:v>143.80000000000038</c:v>
                </c:pt>
                <c:pt idx="722">
                  <c:v>144.00000000000037</c:v>
                </c:pt>
                <c:pt idx="723">
                  <c:v>144.20000000000036</c:v>
                </c:pt>
                <c:pt idx="724">
                  <c:v>144.40000000000035</c:v>
                </c:pt>
                <c:pt idx="725">
                  <c:v>144.60000000000034</c:v>
                </c:pt>
                <c:pt idx="726">
                  <c:v>144.80000000000032</c:v>
                </c:pt>
                <c:pt idx="727">
                  <c:v>145.00000000000031</c:v>
                </c:pt>
                <c:pt idx="728">
                  <c:v>145.2000000000003</c:v>
                </c:pt>
                <c:pt idx="729">
                  <c:v>145.40000000000029</c:v>
                </c:pt>
                <c:pt idx="730">
                  <c:v>145.60000000000028</c:v>
                </c:pt>
                <c:pt idx="731">
                  <c:v>145.80000000000027</c:v>
                </c:pt>
                <c:pt idx="732">
                  <c:v>146.00000000000026</c:v>
                </c:pt>
                <c:pt idx="733">
                  <c:v>146.20000000000024</c:v>
                </c:pt>
                <c:pt idx="734">
                  <c:v>146.40000000000023</c:v>
                </c:pt>
                <c:pt idx="735">
                  <c:v>146.60000000000022</c:v>
                </c:pt>
                <c:pt idx="736">
                  <c:v>146.80000000000021</c:v>
                </c:pt>
                <c:pt idx="737">
                  <c:v>147.0000000000002</c:v>
                </c:pt>
                <c:pt idx="738">
                  <c:v>147.20000000000019</c:v>
                </c:pt>
                <c:pt idx="739">
                  <c:v>147.40000000000018</c:v>
                </c:pt>
                <c:pt idx="740">
                  <c:v>147.60000000000016</c:v>
                </c:pt>
                <c:pt idx="741">
                  <c:v>147.80000000000015</c:v>
                </c:pt>
                <c:pt idx="742">
                  <c:v>148.00000000000014</c:v>
                </c:pt>
                <c:pt idx="743">
                  <c:v>148.20000000000013</c:v>
                </c:pt>
                <c:pt idx="744">
                  <c:v>148.40000000000012</c:v>
                </c:pt>
                <c:pt idx="745">
                  <c:v>148.60000000000011</c:v>
                </c:pt>
                <c:pt idx="746">
                  <c:v>148.8000000000001</c:v>
                </c:pt>
                <c:pt idx="747">
                  <c:v>149.00000000000009</c:v>
                </c:pt>
                <c:pt idx="748">
                  <c:v>149.20000000000007</c:v>
                </c:pt>
                <c:pt idx="749">
                  <c:v>149.40000000000006</c:v>
                </c:pt>
                <c:pt idx="750">
                  <c:v>149.60000000000005</c:v>
                </c:pt>
                <c:pt idx="751">
                  <c:v>149.80000000000004</c:v>
                </c:pt>
                <c:pt idx="752">
                  <c:v>150.00000000000003</c:v>
                </c:pt>
                <c:pt idx="753">
                  <c:v>150.20000000000002</c:v>
                </c:pt>
                <c:pt idx="754">
                  <c:v>150.4</c:v>
                </c:pt>
                <c:pt idx="755">
                  <c:v>150.6</c:v>
                </c:pt>
                <c:pt idx="756">
                  <c:v>150.79999999999998</c:v>
                </c:pt>
                <c:pt idx="757">
                  <c:v>150.99999999999997</c:v>
                </c:pt>
                <c:pt idx="758">
                  <c:v>151.19999999999996</c:v>
                </c:pt>
                <c:pt idx="759">
                  <c:v>151.39999999999995</c:v>
                </c:pt>
                <c:pt idx="760">
                  <c:v>151.59999999999994</c:v>
                </c:pt>
                <c:pt idx="761">
                  <c:v>151.79999999999993</c:v>
                </c:pt>
                <c:pt idx="762">
                  <c:v>151.99999999999991</c:v>
                </c:pt>
                <c:pt idx="763">
                  <c:v>152.1999999999999</c:v>
                </c:pt>
                <c:pt idx="764">
                  <c:v>152.39999999999989</c:v>
                </c:pt>
                <c:pt idx="765">
                  <c:v>152.59999999999988</c:v>
                </c:pt>
                <c:pt idx="766">
                  <c:v>152.79999999999987</c:v>
                </c:pt>
                <c:pt idx="767">
                  <c:v>152.99999999999986</c:v>
                </c:pt>
                <c:pt idx="768">
                  <c:v>153.19999999999985</c:v>
                </c:pt>
                <c:pt idx="769">
                  <c:v>153.39999999999984</c:v>
                </c:pt>
                <c:pt idx="770">
                  <c:v>153.59999999999982</c:v>
                </c:pt>
                <c:pt idx="771">
                  <c:v>153.79999999999981</c:v>
                </c:pt>
                <c:pt idx="772">
                  <c:v>153.9999999999998</c:v>
                </c:pt>
                <c:pt idx="773">
                  <c:v>154.19999999999979</c:v>
                </c:pt>
                <c:pt idx="774">
                  <c:v>154.39999999999978</c:v>
                </c:pt>
                <c:pt idx="775">
                  <c:v>154.59999999999977</c:v>
                </c:pt>
                <c:pt idx="776">
                  <c:v>154.79999999999976</c:v>
                </c:pt>
                <c:pt idx="777">
                  <c:v>154.99999999999974</c:v>
                </c:pt>
                <c:pt idx="778">
                  <c:v>155.19999999999973</c:v>
                </c:pt>
                <c:pt idx="779">
                  <c:v>155.39999999999972</c:v>
                </c:pt>
                <c:pt idx="780">
                  <c:v>155.59999999999971</c:v>
                </c:pt>
                <c:pt idx="781">
                  <c:v>155.7999999999997</c:v>
                </c:pt>
                <c:pt idx="782">
                  <c:v>155.99999999999969</c:v>
                </c:pt>
                <c:pt idx="783">
                  <c:v>156.19999999999968</c:v>
                </c:pt>
                <c:pt idx="784">
                  <c:v>156.39999999999966</c:v>
                </c:pt>
                <c:pt idx="785">
                  <c:v>156.59999999999965</c:v>
                </c:pt>
                <c:pt idx="786">
                  <c:v>156.79999999999964</c:v>
                </c:pt>
                <c:pt idx="787">
                  <c:v>156.99999999999963</c:v>
                </c:pt>
                <c:pt idx="788">
                  <c:v>157.19999999999962</c:v>
                </c:pt>
                <c:pt idx="789">
                  <c:v>157.39999999999961</c:v>
                </c:pt>
                <c:pt idx="790">
                  <c:v>157.5999999999996</c:v>
                </c:pt>
                <c:pt idx="791">
                  <c:v>157.79999999999959</c:v>
                </c:pt>
                <c:pt idx="792">
                  <c:v>157.99999999999957</c:v>
                </c:pt>
                <c:pt idx="793">
                  <c:v>158.19999999999956</c:v>
                </c:pt>
                <c:pt idx="794">
                  <c:v>158.39999999999955</c:v>
                </c:pt>
                <c:pt idx="795">
                  <c:v>158.59999999999954</c:v>
                </c:pt>
                <c:pt idx="796">
                  <c:v>158.79999999999953</c:v>
                </c:pt>
                <c:pt idx="797">
                  <c:v>158.99999999999952</c:v>
                </c:pt>
                <c:pt idx="798">
                  <c:v>159.19999999999951</c:v>
                </c:pt>
                <c:pt idx="799">
                  <c:v>159.39999999999949</c:v>
                </c:pt>
                <c:pt idx="800">
                  <c:v>159.59999999999948</c:v>
                </c:pt>
                <c:pt idx="801">
                  <c:v>159.79999999999947</c:v>
                </c:pt>
                <c:pt idx="802">
                  <c:v>159.99999999999946</c:v>
                </c:pt>
                <c:pt idx="803">
                  <c:v>160.19999999999945</c:v>
                </c:pt>
                <c:pt idx="804">
                  <c:v>160.39999999999944</c:v>
                </c:pt>
                <c:pt idx="805">
                  <c:v>160.59999999999943</c:v>
                </c:pt>
                <c:pt idx="806">
                  <c:v>160.79999999999941</c:v>
                </c:pt>
                <c:pt idx="807">
                  <c:v>160.9999999999994</c:v>
                </c:pt>
                <c:pt idx="808">
                  <c:v>161.19999999999939</c:v>
                </c:pt>
                <c:pt idx="809">
                  <c:v>161.39999999999938</c:v>
                </c:pt>
                <c:pt idx="810">
                  <c:v>161.59999999999937</c:v>
                </c:pt>
                <c:pt idx="811">
                  <c:v>161.79999999999936</c:v>
                </c:pt>
                <c:pt idx="812">
                  <c:v>161.99999999999935</c:v>
                </c:pt>
                <c:pt idx="813">
                  <c:v>162.19999999999933</c:v>
                </c:pt>
                <c:pt idx="814">
                  <c:v>162.39999999999932</c:v>
                </c:pt>
                <c:pt idx="815">
                  <c:v>162.59999999999931</c:v>
                </c:pt>
                <c:pt idx="816">
                  <c:v>162.7999999999993</c:v>
                </c:pt>
                <c:pt idx="817">
                  <c:v>162.99999999999929</c:v>
                </c:pt>
                <c:pt idx="818">
                  <c:v>163.19999999999928</c:v>
                </c:pt>
                <c:pt idx="819">
                  <c:v>163.39999999999927</c:v>
                </c:pt>
                <c:pt idx="820">
                  <c:v>163.59999999999926</c:v>
                </c:pt>
                <c:pt idx="821">
                  <c:v>163.79999999999924</c:v>
                </c:pt>
                <c:pt idx="822">
                  <c:v>163.99999999999923</c:v>
                </c:pt>
                <c:pt idx="823">
                  <c:v>164.19999999999922</c:v>
                </c:pt>
                <c:pt idx="824">
                  <c:v>164.39999999999921</c:v>
                </c:pt>
                <c:pt idx="825">
                  <c:v>164.5999999999992</c:v>
                </c:pt>
                <c:pt idx="826">
                  <c:v>164.79999999999919</c:v>
                </c:pt>
                <c:pt idx="827">
                  <c:v>164.99999999999918</c:v>
                </c:pt>
                <c:pt idx="828">
                  <c:v>165.19999999999916</c:v>
                </c:pt>
                <c:pt idx="829">
                  <c:v>165.39999999999915</c:v>
                </c:pt>
                <c:pt idx="830">
                  <c:v>165.59999999999914</c:v>
                </c:pt>
                <c:pt idx="831">
                  <c:v>165.79999999999913</c:v>
                </c:pt>
                <c:pt idx="832">
                  <c:v>165.99999999999912</c:v>
                </c:pt>
                <c:pt idx="833">
                  <c:v>166.19999999999911</c:v>
                </c:pt>
                <c:pt idx="834">
                  <c:v>166.3999999999991</c:v>
                </c:pt>
                <c:pt idx="835">
                  <c:v>166.59999999999908</c:v>
                </c:pt>
                <c:pt idx="836">
                  <c:v>166.79999999999907</c:v>
                </c:pt>
                <c:pt idx="837">
                  <c:v>166.99999999999906</c:v>
                </c:pt>
                <c:pt idx="838">
                  <c:v>167.19999999999905</c:v>
                </c:pt>
                <c:pt idx="839">
                  <c:v>167.39999999999904</c:v>
                </c:pt>
                <c:pt idx="840">
                  <c:v>167.59999999999903</c:v>
                </c:pt>
                <c:pt idx="841">
                  <c:v>167.79999999999902</c:v>
                </c:pt>
                <c:pt idx="842">
                  <c:v>167.99999999999901</c:v>
                </c:pt>
                <c:pt idx="843">
                  <c:v>168.19999999999899</c:v>
                </c:pt>
                <c:pt idx="844">
                  <c:v>168.39999999999898</c:v>
                </c:pt>
                <c:pt idx="845">
                  <c:v>168.59999999999897</c:v>
                </c:pt>
                <c:pt idx="846">
                  <c:v>168.79999999999896</c:v>
                </c:pt>
                <c:pt idx="847">
                  <c:v>168.99999999999895</c:v>
                </c:pt>
                <c:pt idx="848">
                  <c:v>169.19999999999894</c:v>
                </c:pt>
                <c:pt idx="849">
                  <c:v>169.39999999999893</c:v>
                </c:pt>
                <c:pt idx="850">
                  <c:v>169.59999999999891</c:v>
                </c:pt>
                <c:pt idx="851">
                  <c:v>169.7999999999989</c:v>
                </c:pt>
                <c:pt idx="852">
                  <c:v>169.99999999999889</c:v>
                </c:pt>
                <c:pt idx="853">
                  <c:v>170.19999999999888</c:v>
                </c:pt>
                <c:pt idx="854">
                  <c:v>170.39999999999887</c:v>
                </c:pt>
                <c:pt idx="855">
                  <c:v>170.59999999999886</c:v>
                </c:pt>
                <c:pt idx="856">
                  <c:v>170.79999999999885</c:v>
                </c:pt>
                <c:pt idx="857">
                  <c:v>170.99999999999883</c:v>
                </c:pt>
                <c:pt idx="858">
                  <c:v>171.19999999999882</c:v>
                </c:pt>
                <c:pt idx="859">
                  <c:v>171.39999999999881</c:v>
                </c:pt>
                <c:pt idx="860">
                  <c:v>171.5999999999988</c:v>
                </c:pt>
                <c:pt idx="861">
                  <c:v>171.79999999999879</c:v>
                </c:pt>
                <c:pt idx="862">
                  <c:v>171.99999999999878</c:v>
                </c:pt>
                <c:pt idx="863">
                  <c:v>172.19999999999877</c:v>
                </c:pt>
                <c:pt idx="864">
                  <c:v>172.39999999999876</c:v>
                </c:pt>
                <c:pt idx="865">
                  <c:v>172.59999999999874</c:v>
                </c:pt>
                <c:pt idx="866">
                  <c:v>172.79999999999873</c:v>
                </c:pt>
                <c:pt idx="867">
                  <c:v>172.99999999999872</c:v>
                </c:pt>
                <c:pt idx="868">
                  <c:v>173.19999999999871</c:v>
                </c:pt>
                <c:pt idx="869">
                  <c:v>173.3999999999987</c:v>
                </c:pt>
                <c:pt idx="870">
                  <c:v>173.59999999999869</c:v>
                </c:pt>
                <c:pt idx="871">
                  <c:v>173.79999999999868</c:v>
                </c:pt>
                <c:pt idx="872">
                  <c:v>173.99999999999866</c:v>
                </c:pt>
                <c:pt idx="873">
                  <c:v>174.19999999999865</c:v>
                </c:pt>
                <c:pt idx="874">
                  <c:v>174.39999999999864</c:v>
                </c:pt>
                <c:pt idx="875">
                  <c:v>174.59999999999863</c:v>
                </c:pt>
                <c:pt idx="876">
                  <c:v>174.79999999999862</c:v>
                </c:pt>
                <c:pt idx="877">
                  <c:v>174.99999999999861</c:v>
                </c:pt>
                <c:pt idx="878">
                  <c:v>175.1999999999986</c:v>
                </c:pt>
                <c:pt idx="879">
                  <c:v>175.39999999999858</c:v>
                </c:pt>
                <c:pt idx="880">
                  <c:v>175.59999999999857</c:v>
                </c:pt>
                <c:pt idx="881">
                  <c:v>175.79999999999856</c:v>
                </c:pt>
                <c:pt idx="882">
                  <c:v>175.99999999999855</c:v>
                </c:pt>
                <c:pt idx="883">
                  <c:v>176.19999999999854</c:v>
                </c:pt>
                <c:pt idx="884">
                  <c:v>176.39999999999853</c:v>
                </c:pt>
                <c:pt idx="885">
                  <c:v>176.59999999999852</c:v>
                </c:pt>
                <c:pt idx="886">
                  <c:v>176.79999999999851</c:v>
                </c:pt>
                <c:pt idx="887">
                  <c:v>176.99999999999849</c:v>
                </c:pt>
                <c:pt idx="888">
                  <c:v>177.19999999999848</c:v>
                </c:pt>
                <c:pt idx="889">
                  <c:v>177.39999999999847</c:v>
                </c:pt>
                <c:pt idx="890">
                  <c:v>177.59999999999846</c:v>
                </c:pt>
                <c:pt idx="891">
                  <c:v>177.79999999999845</c:v>
                </c:pt>
                <c:pt idx="892">
                  <c:v>177.99999999999844</c:v>
                </c:pt>
                <c:pt idx="893">
                  <c:v>178.19999999999843</c:v>
                </c:pt>
                <c:pt idx="894">
                  <c:v>178.39999999999841</c:v>
                </c:pt>
                <c:pt idx="895">
                  <c:v>178.5999999999984</c:v>
                </c:pt>
                <c:pt idx="896">
                  <c:v>178.79999999999839</c:v>
                </c:pt>
                <c:pt idx="897">
                  <c:v>178.99999999999838</c:v>
                </c:pt>
                <c:pt idx="898">
                  <c:v>179.19999999999837</c:v>
                </c:pt>
                <c:pt idx="899">
                  <c:v>179.39999999999836</c:v>
                </c:pt>
                <c:pt idx="900">
                  <c:v>179.59999999999835</c:v>
                </c:pt>
                <c:pt idx="901">
                  <c:v>179.79999999999833</c:v>
                </c:pt>
                <c:pt idx="902">
                  <c:v>179.99999999999832</c:v>
                </c:pt>
                <c:pt idx="903">
                  <c:v>180.19999999999831</c:v>
                </c:pt>
                <c:pt idx="904">
                  <c:v>180.3999999999983</c:v>
                </c:pt>
                <c:pt idx="905">
                  <c:v>180.59999999999829</c:v>
                </c:pt>
                <c:pt idx="906">
                  <c:v>180.79999999999828</c:v>
                </c:pt>
                <c:pt idx="907">
                  <c:v>180.99999999999827</c:v>
                </c:pt>
                <c:pt idx="908">
                  <c:v>181.19999999999825</c:v>
                </c:pt>
                <c:pt idx="909">
                  <c:v>181.39999999999824</c:v>
                </c:pt>
                <c:pt idx="910">
                  <c:v>181.59999999999823</c:v>
                </c:pt>
                <c:pt idx="911">
                  <c:v>181.79999999999822</c:v>
                </c:pt>
                <c:pt idx="912">
                  <c:v>181.99999999999821</c:v>
                </c:pt>
                <c:pt idx="913">
                  <c:v>182.1999999999982</c:v>
                </c:pt>
                <c:pt idx="914">
                  <c:v>182.39999999999819</c:v>
                </c:pt>
                <c:pt idx="915">
                  <c:v>182.59999999999818</c:v>
                </c:pt>
                <c:pt idx="916">
                  <c:v>182.79999999999816</c:v>
                </c:pt>
                <c:pt idx="917">
                  <c:v>182.99999999999815</c:v>
                </c:pt>
                <c:pt idx="918">
                  <c:v>183.19999999999814</c:v>
                </c:pt>
                <c:pt idx="919">
                  <c:v>183.39999999999813</c:v>
                </c:pt>
                <c:pt idx="920">
                  <c:v>183.59999999999812</c:v>
                </c:pt>
                <c:pt idx="921">
                  <c:v>183.79999999999811</c:v>
                </c:pt>
                <c:pt idx="922">
                  <c:v>183.9999999999981</c:v>
                </c:pt>
                <c:pt idx="923">
                  <c:v>184.19999999999808</c:v>
                </c:pt>
                <c:pt idx="924">
                  <c:v>184.39999999999807</c:v>
                </c:pt>
                <c:pt idx="925">
                  <c:v>184.59999999999806</c:v>
                </c:pt>
                <c:pt idx="926">
                  <c:v>184.79999999999805</c:v>
                </c:pt>
                <c:pt idx="927">
                  <c:v>184.99999999999804</c:v>
                </c:pt>
                <c:pt idx="928">
                  <c:v>185.19999999999803</c:v>
                </c:pt>
                <c:pt idx="929">
                  <c:v>185.39999999999802</c:v>
                </c:pt>
                <c:pt idx="930">
                  <c:v>185.599999999998</c:v>
                </c:pt>
                <c:pt idx="931">
                  <c:v>185.79999999999799</c:v>
                </c:pt>
                <c:pt idx="932">
                  <c:v>185.99999999999798</c:v>
                </c:pt>
                <c:pt idx="933">
                  <c:v>186.19999999999797</c:v>
                </c:pt>
                <c:pt idx="934">
                  <c:v>186.39999999999796</c:v>
                </c:pt>
                <c:pt idx="935">
                  <c:v>186.59999999999795</c:v>
                </c:pt>
                <c:pt idx="936">
                  <c:v>186.79999999999794</c:v>
                </c:pt>
                <c:pt idx="937">
                  <c:v>186.99999999999793</c:v>
                </c:pt>
                <c:pt idx="938">
                  <c:v>187.19999999999791</c:v>
                </c:pt>
                <c:pt idx="939">
                  <c:v>187.3999999999979</c:v>
                </c:pt>
                <c:pt idx="940">
                  <c:v>187.59999999999789</c:v>
                </c:pt>
                <c:pt idx="941">
                  <c:v>187.79999999999788</c:v>
                </c:pt>
                <c:pt idx="942">
                  <c:v>187.99999999999787</c:v>
                </c:pt>
                <c:pt idx="943">
                  <c:v>188.19999999999786</c:v>
                </c:pt>
                <c:pt idx="944">
                  <c:v>188.39999999999785</c:v>
                </c:pt>
                <c:pt idx="945">
                  <c:v>188.59999999999783</c:v>
                </c:pt>
                <c:pt idx="946">
                  <c:v>188.79999999999782</c:v>
                </c:pt>
                <c:pt idx="947">
                  <c:v>188.99999999999781</c:v>
                </c:pt>
                <c:pt idx="948">
                  <c:v>189.1999999999978</c:v>
                </c:pt>
                <c:pt idx="949">
                  <c:v>189.39999999999779</c:v>
                </c:pt>
                <c:pt idx="950">
                  <c:v>189.59999999999778</c:v>
                </c:pt>
                <c:pt idx="951">
                  <c:v>189.79999999999777</c:v>
                </c:pt>
                <c:pt idx="952">
                  <c:v>189.99999999999775</c:v>
                </c:pt>
                <c:pt idx="953">
                  <c:v>190.19999999999774</c:v>
                </c:pt>
                <c:pt idx="954">
                  <c:v>190.39999999999773</c:v>
                </c:pt>
                <c:pt idx="955">
                  <c:v>190.59999999999772</c:v>
                </c:pt>
                <c:pt idx="956">
                  <c:v>190.79999999999771</c:v>
                </c:pt>
                <c:pt idx="957">
                  <c:v>190.9999999999977</c:v>
                </c:pt>
                <c:pt idx="958">
                  <c:v>191.19999999999769</c:v>
                </c:pt>
                <c:pt idx="959">
                  <c:v>191.39999999999768</c:v>
                </c:pt>
                <c:pt idx="960">
                  <c:v>191.59999999999766</c:v>
                </c:pt>
                <c:pt idx="961">
                  <c:v>191.79999999999765</c:v>
                </c:pt>
                <c:pt idx="962">
                  <c:v>191.99999999999764</c:v>
                </c:pt>
                <c:pt idx="963">
                  <c:v>192.19999999999763</c:v>
                </c:pt>
                <c:pt idx="964">
                  <c:v>192.39999999999762</c:v>
                </c:pt>
                <c:pt idx="965">
                  <c:v>192.59999999999761</c:v>
                </c:pt>
                <c:pt idx="966">
                  <c:v>192.7999999999976</c:v>
                </c:pt>
                <c:pt idx="967">
                  <c:v>192.99999999999758</c:v>
                </c:pt>
                <c:pt idx="968">
                  <c:v>193.19999999999757</c:v>
                </c:pt>
                <c:pt idx="969">
                  <c:v>193.39999999999756</c:v>
                </c:pt>
                <c:pt idx="970">
                  <c:v>193.59999999999755</c:v>
                </c:pt>
                <c:pt idx="971">
                  <c:v>193.79999999999754</c:v>
                </c:pt>
                <c:pt idx="972">
                  <c:v>193.99999999999753</c:v>
                </c:pt>
                <c:pt idx="973">
                  <c:v>194.19999999999752</c:v>
                </c:pt>
                <c:pt idx="974">
                  <c:v>194.3999999999975</c:v>
                </c:pt>
                <c:pt idx="975">
                  <c:v>194.59999999999749</c:v>
                </c:pt>
                <c:pt idx="976">
                  <c:v>194.79999999999748</c:v>
                </c:pt>
                <c:pt idx="977">
                  <c:v>194.99999999999747</c:v>
                </c:pt>
                <c:pt idx="978">
                  <c:v>195.19999999999746</c:v>
                </c:pt>
                <c:pt idx="979">
                  <c:v>195.39999999999745</c:v>
                </c:pt>
                <c:pt idx="980">
                  <c:v>195.59999999999744</c:v>
                </c:pt>
                <c:pt idx="981">
                  <c:v>195.79999999999742</c:v>
                </c:pt>
              </c:numCache>
            </c:numRef>
          </c:xVal>
          <c:yVal>
            <c:numRef>
              <c:f>Sheet1!$B$17:$B$998</c:f>
              <c:numCache>
                <c:formatCode>General</c:formatCode>
                <c:ptCount val="982"/>
                <c:pt idx="0">
                  <c:v>4.1058500975663375</c:v>
                </c:pt>
                <c:pt idx="1">
                  <c:v>4.1058500975663375</c:v>
                </c:pt>
                <c:pt idx="2">
                  <c:v>3.0122764161602271</c:v>
                </c:pt>
                <c:pt idx="3">
                  <c:v>3.0310162238168132</c:v>
                </c:pt>
                <c:pt idx="4">
                  <c:v>3.0455983280916441</c:v>
                </c:pt>
                <c:pt idx="5">
                  <c:v>3.0566684441252709</c:v>
                </c:pt>
                <c:pt idx="6">
                  <c:v>3.0691557171965789</c:v>
                </c:pt>
                <c:pt idx="7">
                  <c:v>3.0818809915259298</c:v>
                </c:pt>
                <c:pt idx="8">
                  <c:v>3.0939903243978346</c:v>
                </c:pt>
                <c:pt idx="9">
                  <c:v>3.1059385621680278</c:v>
                </c:pt>
                <c:pt idx="10">
                  <c:v>3.1178261671520628</c:v>
                </c:pt>
                <c:pt idx="11">
                  <c:v>3.1295298867093893</c:v>
                </c:pt>
                <c:pt idx="12">
                  <c:v>3.141057202878331</c:v>
                </c:pt>
                <c:pt idx="13">
                  <c:v>3.1524389340116228</c:v>
                </c:pt>
                <c:pt idx="14">
                  <c:v>3.1636699160007646</c:v>
                </c:pt>
                <c:pt idx="15">
                  <c:v>3.1747474590506006</c:v>
                </c:pt>
                <c:pt idx="16">
                  <c:v>3.1856768523924037</c:v>
                </c:pt>
                <c:pt idx="17">
                  <c:v>3.1964609137600872</c:v>
                </c:pt>
                <c:pt idx="18">
                  <c:v>3.20710103723611</c:v>
                </c:pt>
                <c:pt idx="19">
                  <c:v>3.2175994955535137</c:v>
                </c:pt>
                <c:pt idx="20">
                  <c:v>3.2279586518565835</c:v>
                </c:pt>
                <c:pt idx="21">
                  <c:v>3.2381805758403126</c:v>
                </c:pt>
                <c:pt idx="22">
                  <c:v>3.2482673307979475</c:v>
                </c:pt>
                <c:pt idx="23">
                  <c:v>3.2582210025921818</c:v>
                </c:pt>
                <c:pt idx="24">
                  <c:v>3.2680436211241357</c:v>
                </c:pt>
                <c:pt idx="25">
                  <c:v>3.2777371726767996</c:v>
                </c:pt>
                <c:pt idx="26">
                  <c:v>3.2873036178220678</c:v>
                </c:pt>
                <c:pt idx="27">
                  <c:v>3.2967448846710292</c:v>
                </c:pt>
                <c:pt idx="28">
                  <c:v>3.306062866693221</c:v>
                </c:pt>
                <c:pt idx="29">
                  <c:v>3.3152594258188413</c:v>
                </c:pt>
                <c:pt idx="30">
                  <c:v>3.324336393032187</c:v>
                </c:pt>
                <c:pt idx="31">
                  <c:v>3.3332955681921459</c:v>
                </c:pt>
                <c:pt idx="32">
                  <c:v>3.342138720705083</c:v>
                </c:pt>
                <c:pt idx="33">
                  <c:v>3.3508675901811245</c:v>
                </c:pt>
                <c:pt idx="34">
                  <c:v>3.3594838868579977</c:v>
                </c:pt>
                <c:pt idx="35">
                  <c:v>3.3679892920808188</c:v>
                </c:pt>
                <c:pt idx="36">
                  <c:v>3.3763854588221855</c:v>
                </c:pt>
                <c:pt idx="37">
                  <c:v>3.3846740121677352</c:v>
                </c:pt>
                <c:pt idx="38">
                  <c:v>3.3928565497906273</c:v>
                </c:pt>
                <c:pt idx="39">
                  <c:v>3.4009346424292399</c:v>
                </c:pt>
                <c:pt idx="40">
                  <c:v>3.4089098343576554</c:v>
                </c:pt>
                <c:pt idx="41">
                  <c:v>3.416783643847519</c:v>
                </c:pt>
                <c:pt idx="42">
                  <c:v>3.4245575636244441</c:v>
                </c:pt>
                <c:pt idx="43">
                  <c:v>3.432233061318426</c:v>
                </c:pt>
                <c:pt idx="44">
                  <c:v>3.4398115799073876</c:v>
                </c:pt>
                <c:pt idx="45">
                  <c:v>3.4472945381541864</c:v>
                </c:pt>
                <c:pt idx="46">
                  <c:v>3.4546833310372111</c:v>
                </c:pt>
                <c:pt idx="47">
                  <c:v>3.4619793301743833</c:v>
                </c:pt>
                <c:pt idx="48">
                  <c:v>3.4691838842405618</c:v>
                </c:pt>
                <c:pt idx="49">
                  <c:v>3.4762983193784107</c:v>
                </c:pt>
                <c:pt idx="50">
                  <c:v>3.4833239396027125</c:v>
                </c:pt>
                <c:pt idx="51">
                  <c:v>3.4902620271981526</c:v>
                </c:pt>
                <c:pt idx="52">
                  <c:v>3.4971138431105873</c:v>
                </c:pt>
                <c:pt idx="53">
                  <c:v>3.5038806273318417</c:v>
                </c:pt>
                <c:pt idx="54">
                  <c:v>3.5105635992780746</c:v>
                </c:pt>
                <c:pt idx="55">
                  <c:v>3.5171639581617451</c:v>
                </c:pt>
                <c:pt idx="56">
                  <c:v>3.5236828833572389</c:v>
                </c:pt>
                <c:pt idx="57">
                  <c:v>3.5301215347601946</c:v>
                </c:pt>
                <c:pt idx="58">
                  <c:v>3.5364810531405997</c:v>
                </c:pt>
                <c:pt idx="59">
                  <c:v>3.5427625604897086</c:v>
                </c:pt>
                <c:pt idx="60">
                  <c:v>3.5489671603608421</c:v>
                </c:pt>
                <c:pt idx="61">
                  <c:v>3.5550959382041549</c:v>
                </c:pt>
                <c:pt idx="62">
                  <c:v>3.5611499616954072</c:v>
                </c:pt>
                <c:pt idx="63">
                  <c:v>3.5671302810588377</c:v>
                </c:pt>
                <c:pt idx="64">
                  <c:v>3.5730379293841992</c:v>
                </c:pt>
                <c:pt idx="65">
                  <c:v>3.5788739229380457</c:v>
                </c:pt>
                <c:pt idx="66">
                  <c:v>3.5846392614693174</c:v>
                </c:pt>
                <c:pt idx="67">
                  <c:v>3.5903349285093333</c:v>
                </c:pt>
                <c:pt idx="68">
                  <c:v>3.595961891666251</c:v>
                </c:pt>
                <c:pt idx="69">
                  <c:v>3.6015211029140799</c:v>
                </c:pt>
                <c:pt idx="70">
                  <c:v>3.6070134988763329</c:v>
                </c:pt>
                <c:pt idx="71">
                  <c:v>3.6124400011043685</c:v>
                </c:pt>
                <c:pt idx="72">
                  <c:v>3.617801516350557</c:v>
                </c:pt>
                <c:pt idx="73">
                  <c:v>3.6230989368363025</c:v>
                </c:pt>
                <c:pt idx="74">
                  <c:v>3.6283331405150232</c:v>
                </c:pt>
                <c:pt idx="75">
                  <c:v>3.6335049913301751</c:v>
                </c:pt>
                <c:pt idx="76">
                  <c:v>3.6386153394683869</c:v>
                </c:pt>
                <c:pt idx="77">
                  <c:v>3.6436650216078066</c:v>
                </c:pt>
                <c:pt idx="78">
                  <c:v>3.6486548611617176</c:v>
                </c:pt>
                <c:pt idx="79">
                  <c:v>3.6535856685175272</c:v>
                </c:pt>
                <c:pt idx="80">
                  <c:v>3.658458241271175</c:v>
                </c:pt>
                <c:pt idx="81">
                  <c:v>3.6632733644571016</c:v>
                </c:pt>
                <c:pt idx="82">
                  <c:v>3.6680318107737704</c:v>
                </c:pt>
                <c:pt idx="83">
                  <c:v>3.6727343408049</c:v>
                </c:pt>
                <c:pt idx="84">
                  <c:v>3.6773817032364446</c:v>
                </c:pt>
                <c:pt idx="85">
                  <c:v>3.6819746350693947</c:v>
                </c:pt>
                <c:pt idx="86">
                  <c:v>3.6865138618285007</c:v>
                </c:pt>
                <c:pt idx="87">
                  <c:v>3.691000097766973</c:v>
                </c:pt>
                <c:pt idx="88">
                  <c:v>3.6954340460672404</c:v>
                </c:pt>
                <c:pt idx="89">
                  <c:v>3.6998163990378328</c:v>
                </c:pt>
                <c:pt idx="90">
                  <c:v>3.7041478383064828</c:v>
                </c:pt>
                <c:pt idx="91">
                  <c:v>3.7084290350094928</c:v>
                </c:pt>
                <c:pt idx="92">
                  <c:v>3.7126606499774293</c:v>
                </c:pt>
                <c:pt idx="93">
                  <c:v>3.7168433339172755</c:v>
                </c:pt>
                <c:pt idx="94">
                  <c:v>3.7209777275910279</c:v>
                </c:pt>
                <c:pt idx="95">
                  <c:v>3.7250644619908577</c:v>
                </c:pt>
                <c:pt idx="96">
                  <c:v>3.7291041585108902</c:v>
                </c:pt>
                <c:pt idx="97">
                  <c:v>3.7330974291156744</c:v>
                </c:pt>
                <c:pt idx="98">
                  <c:v>3.7370448765053852</c:v>
                </c:pt>
                <c:pt idx="99">
                  <c:v>3.7409470942778471</c:v>
                </c:pt>
                <c:pt idx="100">
                  <c:v>3.7448046670874273</c:v>
                </c:pt>
                <c:pt idx="101">
                  <c:v>3.7486181708008752</c:v>
                </c:pt>
                <c:pt idx="102">
                  <c:v>3.7523881726501305</c:v>
                </c:pt>
                <c:pt idx="103">
                  <c:v>3.7561152313822186</c:v>
                </c:pt>
                <c:pt idx="104">
                  <c:v>3.759799897406233</c:v>
                </c:pt>
                <c:pt idx="105">
                  <c:v>3.7634427129375112</c:v>
                </c:pt>
                <c:pt idx="106">
                  <c:v>3.7670442121390106</c:v>
                </c:pt>
                <c:pt idx="107">
                  <c:v>3.7706049212599959</c:v>
                </c:pt>
                <c:pt idx="108">
                  <c:v>3.7741253587720331</c:v>
                </c:pt>
                <c:pt idx="109">
                  <c:v>3.7776060355024019</c:v>
                </c:pt>
                <c:pt idx="110">
                  <c:v>3.7810474547649306</c:v>
                </c:pt>
                <c:pt idx="111">
                  <c:v>3.7844501124883285</c:v>
                </c:pt>
                <c:pt idx="112">
                  <c:v>3.787814497342068</c:v>
                </c:pt>
                <c:pt idx="113">
                  <c:v>3.791141090859854</c:v>
                </c:pt>
                <c:pt idx="114">
                  <c:v>3.7944303675607425</c:v>
                </c:pt>
                <c:pt idx="115">
                  <c:v>3.7976827950679333</c:v>
                </c:pt>
                <c:pt idx="116">
                  <c:v>3.800898834225316</c:v>
                </c:pt>
                <c:pt idx="117">
                  <c:v>3.8040789392117964</c:v>
                </c:pt>
                <c:pt idx="118">
                  <c:v>3.807223557653431</c:v>
                </c:pt>
                <c:pt idx="119">
                  <c:v>3.8103331307334529</c:v>
                </c:pt>
                <c:pt idx="120">
                  <c:v>3.8134080933002088</c:v>
                </c:pt>
                <c:pt idx="121">
                  <c:v>3.8164488739730356</c:v>
                </c:pt>
                <c:pt idx="122">
                  <c:v>3.8194558952461559</c:v>
                </c:pt>
                <c:pt idx="123">
                  <c:v>3.8224295735906026</c:v>
                </c:pt>
                <c:pt idx="124">
                  <c:v>3.825370319554215</c:v>
                </c:pt>
                <c:pt idx="125">
                  <c:v>3.8282785378597568</c:v>
                </c:pt>
                <c:pt idx="126">
                  <c:v>3.8311546275012045</c:v>
                </c:pt>
                <c:pt idx="127">
                  <c:v>3.8339989818381985</c:v>
                </c:pt>
                <c:pt idx="128">
                  <c:v>3.8368119886887477</c:v>
                </c:pt>
                <c:pt idx="129">
                  <c:v>3.8395940304201921</c:v>
                </c:pt>
                <c:pt idx="130">
                  <c:v>3.8423454840384523</c:v>
                </c:pt>
                <c:pt idx="131">
                  <c:v>3.8450667212756504</c:v>
                </c:pt>
                <c:pt idx="132">
                  <c:v>3.8477581086760533</c:v>
                </c:pt>
                <c:pt idx="133">
                  <c:v>3.8504200076804462</c:v>
                </c:pt>
                <c:pt idx="134">
                  <c:v>3.8530527747089418</c:v>
                </c:pt>
                <c:pt idx="135">
                  <c:v>3.8556567612422366</c:v>
                </c:pt>
                <c:pt idx="136">
                  <c:v>3.8582323139013766</c:v>
                </c:pt>
                <c:pt idx="137">
                  <c:v>3.8607797745260588</c:v>
                </c:pt>
                <c:pt idx="138">
                  <c:v>3.8632994802514657</c:v>
                </c:pt>
                <c:pt idx="139">
                  <c:v>3.8657917635837022</c:v>
                </c:pt>
                <c:pt idx="140">
                  <c:v>3.8682569524738541</c:v>
                </c:pt>
                <c:pt idx="141">
                  <c:v>3.8706953703906666</c:v>
                </c:pt>
                <c:pt idx="142">
                  <c:v>3.8731073363919095</c:v>
                </c:pt>
                <c:pt idx="143">
                  <c:v>3.87549316519444</c:v>
                </c:pt>
                <c:pt idx="144">
                  <c:v>3.8778531672429843</c:v>
                </c:pt>
                <c:pt idx="145">
                  <c:v>3.8801876487776519</c:v>
                </c:pt>
                <c:pt idx="146">
                  <c:v>3.8824969119002595</c:v>
                </c:pt>
                <c:pt idx="147">
                  <c:v>3.8847812546394205</c:v>
                </c:pt>
                <c:pt idx="148">
                  <c:v>3.8870409710144704</c:v>
                </c:pt>
                <c:pt idx="149">
                  <c:v>3.8892763510982369</c:v>
                </c:pt>
                <c:pt idx="150">
                  <c:v>3.891487681078682</c:v>
                </c:pt>
                <c:pt idx="151">
                  <c:v>3.8936752433194353</c:v>
                </c:pt>
                <c:pt idx="152">
                  <c:v>3.8958393164192273</c:v>
                </c:pt>
                <c:pt idx="153">
                  <c:v>3.8979801752702783</c:v>
                </c:pt>
                <c:pt idx="154">
                  <c:v>3.9000980911156375</c:v>
                </c:pt>
                <c:pt idx="155">
                  <c:v>3.9021933316054906</c:v>
                </c:pt>
                <c:pt idx="156">
                  <c:v>3.9042661608524707</c:v>
                </c:pt>
                <c:pt idx="157">
                  <c:v>3.9063168394859953</c:v>
                </c:pt>
                <c:pt idx="158">
                  <c:v>3.9083456247056292</c:v>
                </c:pt>
                <c:pt idx="159">
                  <c:v>3.9103527703335024</c:v>
                </c:pt>
                <c:pt idx="160">
                  <c:v>3.9123385268658106</c:v>
                </c:pt>
                <c:pt idx="161">
                  <c:v>3.914303141523412</c:v>
                </c:pt>
                <c:pt idx="162">
                  <c:v>3.9162468583015171</c:v>
                </c:pt>
                <c:pt idx="163">
                  <c:v>3.9181699180185223</c:v>
                </c:pt>
                <c:pt idx="164">
                  <c:v>3.9200725583639926</c:v>
                </c:pt>
                <c:pt idx="165">
                  <c:v>3.9219550139457797</c:v>
                </c:pt>
                <c:pt idx="166">
                  <c:v>3.9238175163363631</c:v>
                </c:pt>
                <c:pt idx="167">
                  <c:v>3.9256602941183347</c:v>
                </c:pt>
                <c:pt idx="168">
                  <c:v>3.9274835729291393</c:v>
                </c:pt>
                <c:pt idx="169">
                  <c:v>3.9292875755050147</c:v>
                </c:pt>
                <c:pt idx="170">
                  <c:v>3.9310725217241682</c:v>
                </c:pt>
                <c:pt idx="171">
                  <c:v>3.9328386286492405</c:v>
                </c:pt>
                <c:pt idx="172">
                  <c:v>3.9345861105690041</c:v>
                </c:pt>
                <c:pt idx="173">
                  <c:v>3.9363151790393616</c:v>
                </c:pt>
                <c:pt idx="174">
                  <c:v>3.9380260429236431</c:v>
                </c:pt>
                <c:pt idx="175">
                  <c:v>3.9397189084322202</c:v>
                </c:pt>
                <c:pt idx="176">
                  <c:v>3.9413939791614259</c:v>
                </c:pt>
                <c:pt idx="177">
                  <c:v>3.9430514561318319</c:v>
                </c:pt>
                <c:pt idx="178">
                  <c:v>3.9446915378258671</c:v>
                </c:pt>
                <c:pt idx="179">
                  <c:v>3.9463144202247995</c:v>
                </c:pt>
                <c:pt idx="180">
                  <c:v>3.9479202968450955</c:v>
                </c:pt>
                <c:pt idx="181">
                  <c:v>3.949509358774169</c:v>
                </c:pt>
                <c:pt idx="182">
                  <c:v>3.9510817947055226</c:v>
                </c:pt>
                <c:pt idx="183">
                  <c:v>3.9526377909733004</c:v>
                </c:pt>
                <c:pt idx="184">
                  <c:v>3.9541775315862657</c:v>
                </c:pt>
                <c:pt idx="185">
                  <c:v>3.9557011982612216</c:v>
                </c:pt>
                <c:pt idx="186">
                  <c:v>3.957208970455842</c:v>
                </c:pt>
                <c:pt idx="187">
                  <c:v>3.9587010254009907</c:v>
                </c:pt>
                <c:pt idx="188">
                  <c:v>3.960177538132494</c:v>
                </c:pt>
                <c:pt idx="189">
                  <c:v>3.9616386815223779</c:v>
                </c:pt>
                <c:pt idx="190">
                  <c:v>3.9630846263095965</c:v>
                </c:pt>
                <c:pt idx="191">
                  <c:v>3.9645155411302602</c:v>
                </c:pt>
                <c:pt idx="192">
                  <c:v>3.9659315925473577</c:v>
                </c:pt>
                <c:pt idx="193">
                  <c:v>3.9673329450799888</c:v>
                </c:pt>
                <c:pt idx="194">
                  <c:v>3.9687197612321312</c:v>
                </c:pt>
                <c:pt idx="195">
                  <c:v>3.9700922015209321</c:v>
                </c:pt>
                <c:pt idx="196">
                  <c:v>3.9714504245045275</c:v>
                </c:pt>
                <c:pt idx="197">
                  <c:v>3.972794586809425</c:v>
                </c:pt>
                <c:pt idx="198">
                  <c:v>3.9741248431574445</c:v>
                </c:pt>
                <c:pt idx="199">
                  <c:v>3.975441346392202</c:v>
                </c:pt>
                <c:pt idx="200">
                  <c:v>3.9767442475051871</c:v>
                </c:pt>
                <c:pt idx="201">
                  <c:v>3.978033695661416</c:v>
                </c:pt>
                <c:pt idx="202">
                  <c:v>3.9793098382246646</c:v>
                </c:pt>
                <c:pt idx="203">
                  <c:v>3.9805728207823061</c:v>
                </c:pt>
                <c:pt idx="204">
                  <c:v>3.9818227871697482</c:v>
                </c:pt>
                <c:pt idx="205">
                  <c:v>3.9830598794944727</c:v>
                </c:pt>
                <c:pt idx="206">
                  <c:v>3.984284238159713</c:v>
                </c:pt>
                <c:pt idx="207">
                  <c:v>3.9854960018877392</c:v>
                </c:pt>
                <c:pt idx="208">
                  <c:v>3.9866953077427625</c:v>
                </c:pt>
                <c:pt idx="209">
                  <c:v>3.9878822911535159</c:v>
                </c:pt>
                <c:pt idx="210">
                  <c:v>3.9890570859354515</c:v>
                </c:pt>
                <c:pt idx="211">
                  <c:v>3.9902198243125753</c:v>
                </c:pt>
                <c:pt idx="212">
                  <c:v>3.9913706369389779</c:v>
                </c:pt>
                <c:pt idx="213">
                  <c:v>3.992509652920003</c:v>
                </c:pt>
                <c:pt idx="214">
                  <c:v>3.993636999833083</c:v>
                </c:pt>
                <c:pt idx="215">
                  <c:v>3.9947528037482614</c:v>
                </c:pt>
                <c:pt idx="216">
                  <c:v>3.9958571892483938</c:v>
                </c:pt>
                <c:pt idx="217">
                  <c:v>3.9969502794490332</c:v>
                </c:pt>
                <c:pt idx="218">
                  <c:v>3.9980321960179999</c:v>
                </c:pt>
                <c:pt idx="219">
                  <c:v>3.9991030591946681</c:v>
                </c:pt>
                <c:pt idx="220">
                  <c:v>4.0001629878089364</c:v>
                </c:pt>
                <c:pt idx="221">
                  <c:v>4.0012120992999201</c:v>
                </c:pt>
                <c:pt idx="222">
                  <c:v>4.0022505097343473</c:v>
                </c:pt>
                <c:pt idx="223">
                  <c:v>4.0032783338246833</c:v>
                </c:pt>
                <c:pt idx="224">
                  <c:v>4.0042956849469631</c:v>
                </c:pt>
                <c:pt idx="225">
                  <c:v>4.0053026751583776</c:v>
                </c:pt>
                <c:pt idx="226">
                  <c:v>4.006299415214559</c:v>
                </c:pt>
                <c:pt idx="227">
                  <c:v>4.00728601458664</c:v>
                </c:pt>
                <c:pt idx="228">
                  <c:v>4.0082625814780242</c:v>
                </c:pt>
                <c:pt idx="229">
                  <c:v>4.0092292228409256</c:v>
                </c:pt>
                <c:pt idx="230">
                  <c:v>4.0101860443926505</c:v>
                </c:pt>
                <c:pt idx="231">
                  <c:v>4.0111331506316201</c:v>
                </c:pt>
                <c:pt idx="232">
                  <c:v>4.0120706448531891</c:v>
                </c:pt>
                <c:pt idx="233">
                  <c:v>4.0129986291651978</c:v>
                </c:pt>
                <c:pt idx="234">
                  <c:v>4.0139172045032883</c:v>
                </c:pt>
                <c:pt idx="235">
                  <c:v>4.0148264706460308</c:v>
                </c:pt>
                <c:pt idx="236">
                  <c:v>4.0157265262297788</c:v>
                </c:pt>
                <c:pt idx="237">
                  <c:v>4.0166174687633305</c:v>
                </c:pt>
                <c:pt idx="238">
                  <c:v>4.0174993946423765</c:v>
                </c:pt>
                <c:pt idx="239">
                  <c:v>4.0183723991637184</c:v>
                </c:pt>
                <c:pt idx="240">
                  <c:v>4.0192365765392886</c:v>
                </c:pt>
                <c:pt idx="241">
                  <c:v>4.0200920199099635</c:v>
                </c:pt>
                <c:pt idx="242">
                  <c:v>4.0209388213591684</c:v>
                </c:pt>
                <c:pt idx="243">
                  <c:v>4.0217770719262909</c:v>
                </c:pt>
                <c:pt idx="244">
                  <c:v>4.022606861619904</c:v>
                </c:pt>
                <c:pt idx="245">
                  <c:v>4.023428279430771</c:v>
                </c:pt>
                <c:pt idx="246">
                  <c:v>4.0242414133446953</c:v>
                </c:pt>
                <c:pt idx="247">
                  <c:v>4.0250463503551623</c:v>
                </c:pt>
                <c:pt idx="248">
                  <c:v>4.0258431764758065</c:v>
                </c:pt>
                <c:pt idx="249">
                  <c:v>4.0266319767526886</c:v>
                </c:pt>
                <c:pt idx="250">
                  <c:v>4.0274128352764187</c:v>
                </c:pt>
                <c:pt idx="251">
                  <c:v>4.0281858351940869</c:v>
                </c:pt>
                <c:pt idx="252">
                  <c:v>4.0289510587210158</c:v>
                </c:pt>
                <c:pt idx="253">
                  <c:v>4.029708587152367</c:v>
                </c:pt>
                <c:pt idx="254">
                  <c:v>4.0304585008745804</c:v>
                </c:pt>
                <c:pt idx="255">
                  <c:v>4.0312008793766232</c:v>
                </c:pt>
                <c:pt idx="256">
                  <c:v>4.031935801261108</c:v>
                </c:pt>
                <c:pt idx="257">
                  <c:v>4.0326633442552495</c:v>
                </c:pt>
                <c:pt idx="258">
                  <c:v>4.0333835852216495</c:v>
                </c:pt>
                <c:pt idx="259">
                  <c:v>4.0340966001689473</c:v>
                </c:pt>
                <c:pt idx="260">
                  <c:v>4.0348024642623148</c:v>
                </c:pt>
                <c:pt idx="261">
                  <c:v>4.0355012518338</c:v>
                </c:pt>
                <c:pt idx="262">
                  <c:v>4.0361930363925289</c:v>
                </c:pt>
                <c:pt idx="263">
                  <c:v>4.0368778906347718</c:v>
                </c:pt>
                <c:pt idx="264">
                  <c:v>4.0375558864538501</c:v>
                </c:pt>
                <c:pt idx="265">
                  <c:v>4.0382270949499333</c:v>
                </c:pt>
                <c:pt idx="266">
                  <c:v>4.0388915864396671</c:v>
                </c:pt>
                <c:pt idx="267">
                  <c:v>4.0395494304657023</c:v>
                </c:pt>
                <c:pt idx="268">
                  <c:v>4.0402006958060586</c:v>
                </c:pt>
                <c:pt idx="269">
                  <c:v>4.0408454504833848</c:v>
                </c:pt>
                <c:pt idx="270">
                  <c:v>4.0414837617740904</c:v>
                </c:pt>
                <c:pt idx="271">
                  <c:v>4.0421156962173166</c:v>
                </c:pt>
                <c:pt idx="272">
                  <c:v>4.0427413196238433</c:v>
                </c:pt>
                <c:pt idx="273">
                  <c:v>4.0433606970848199</c:v>
                </c:pt>
                <c:pt idx="274">
                  <c:v>4.0439738929804063</c:v>
                </c:pt>
                <c:pt idx="275">
                  <c:v>4.0445809709882958</c:v>
                </c:pt>
                <c:pt idx="276">
                  <c:v>4.045181994092097</c:v>
                </c:pt>
                <c:pt idx="277">
                  <c:v>4.0457770245896505</c:v>
                </c:pt>
                <c:pt idx="278">
                  <c:v>4.0463661241011684</c:v>
                </c:pt>
                <c:pt idx="279">
                  <c:v>4.04694935357732</c:v>
                </c:pt>
                <c:pt idx="280">
                  <c:v>4.0475267733071902</c:v>
                </c:pt>
                <c:pt idx="281">
                  <c:v>4.0480984429261078</c:v>
                </c:pt>
                <c:pt idx="282">
                  <c:v>4.0486644214234078</c:v>
                </c:pt>
                <c:pt idx="283">
                  <c:v>4.0492247671500605</c:v>
                </c:pt>
                <c:pt idx="284">
                  <c:v>4.0497795378262094</c:v>
                </c:pt>
                <c:pt idx="285">
                  <c:v>4.0503287905486172</c:v>
                </c:pt>
                <c:pt idx="286">
                  <c:v>4.0508725817979796</c:v>
                </c:pt>
                <c:pt idx="287">
                  <c:v>4.0514109674461958</c:v>
                </c:pt>
                <c:pt idx="288">
                  <c:v>4.0519440027634932</c:v>
                </c:pt>
                <c:pt idx="289">
                  <c:v>4.0524717424254746</c:v>
                </c:pt>
                <c:pt idx="290">
                  <c:v>4.0529942405200901</c:v>
                </c:pt>
                <c:pt idx="291">
                  <c:v>4.0535115505544885</c:v>
                </c:pt>
                <c:pt idx="292">
                  <c:v>4.0540237254617937</c:v>
                </c:pt>
                <c:pt idx="293">
                  <c:v>4.0545308176077963</c:v>
                </c:pt>
                <c:pt idx="294">
                  <c:v>4.0550328787975438</c:v>
                </c:pt>
                <c:pt idx="295">
                  <c:v>4.0555299602818575</c:v>
                </c:pt>
                <c:pt idx="296">
                  <c:v>4.0560221127637597</c:v>
                </c:pt>
                <c:pt idx="297">
                  <c:v>4.0565093864048078</c:v>
                </c:pt>
                <c:pt idx="298">
                  <c:v>4.0569918308313593</c:v>
                </c:pt>
                <c:pt idx="299">
                  <c:v>4.057469495140765</c:v>
                </c:pt>
                <c:pt idx="300">
                  <c:v>4.0579424279074434</c:v>
                </c:pt>
                <c:pt idx="301">
                  <c:v>4.0584106771889186</c:v>
                </c:pt>
                <c:pt idx="302">
                  <c:v>4.0588742905317572</c:v>
                </c:pt>
                <c:pt idx="303">
                  <c:v>4.0593333149774331</c:v>
                </c:pt>
                <c:pt idx="304">
                  <c:v>4.05978779706812</c:v>
                </c:pt>
                <c:pt idx="305">
                  <c:v>4.060237782852413</c:v>
                </c:pt>
                <c:pt idx="306">
                  <c:v>4.0606833178909643</c:v>
                </c:pt>
                <c:pt idx="307">
                  <c:v>4.0611244472620527</c:v>
                </c:pt>
                <c:pt idx="308">
                  <c:v>4.061561215567095</c:v>
                </c:pt>
                <c:pt idx="309">
                  <c:v>4.0619936669360683</c:v>
                </c:pt>
                <c:pt idx="310">
                  <c:v>4.0624218450328691</c:v>
                </c:pt>
                <c:pt idx="311">
                  <c:v>4.0628457930606157</c:v>
                </c:pt>
                <c:pt idx="312">
                  <c:v>4.0632655537668629</c:v>
                </c:pt>
                <c:pt idx="313">
                  <c:v>4.0636811694487722</c:v>
                </c:pt>
                <c:pt idx="314">
                  <c:v>4.0640926819582006</c:v>
                </c:pt>
                <c:pt idx="315">
                  <c:v>4.0645001327067396</c:v>
                </c:pt>
                <c:pt idx="316">
                  <c:v>4.0649035626706667</c:v>
                </c:pt>
                <c:pt idx="317">
                  <c:v>4.0653030123958747</c:v>
                </c:pt>
                <c:pt idx="318">
                  <c:v>4.0656985220026911</c:v>
                </c:pt>
                <c:pt idx="319">
                  <c:v>4.0660901311906823</c:v>
                </c:pt>
                <c:pt idx="320">
                  <c:v>4.0664778792433607</c:v>
                </c:pt>
                <c:pt idx="321">
                  <c:v>4.0668618050328664</c:v>
                </c:pt>
                <c:pt idx="322">
                  <c:v>4.0672419470245567</c:v>
                </c:pt>
                <c:pt idx="323">
                  <c:v>4.0676183432815707</c:v>
                </c:pt>
                <c:pt idx="324">
                  <c:v>4.0679910314693188</c:v>
                </c:pt>
                <c:pt idx="325">
                  <c:v>4.0683600488599101</c:v>
                </c:pt>
                <c:pt idx="326">
                  <c:v>4.0687254323365565</c:v>
                </c:pt>
                <c:pt idx="327">
                  <c:v>4.069087218397879</c:v>
                </c:pt>
                <c:pt idx="328">
                  <c:v>4.069445443162202</c:v>
                </c:pt>
                <c:pt idx="329">
                  <c:v>4.0698001423717685</c:v>
                </c:pt>
                <c:pt idx="330">
                  <c:v>4.070151351396909</c:v>
                </c:pt>
                <c:pt idx="331">
                  <c:v>4.070499105240172</c:v>
                </c:pt>
                <c:pt idx="332">
                  <c:v>4.0708434385403836</c:v>
                </c:pt>
                <c:pt idx="333">
                  <c:v>4.0711843855766752</c:v>
                </c:pt>
                <c:pt idx="334">
                  <c:v>4.0715219802724523</c:v>
                </c:pt>
                <c:pt idx="335">
                  <c:v>4.0718562561993199</c:v>
                </c:pt>
                <c:pt idx="336">
                  <c:v>4.072187246580957</c:v>
                </c:pt>
                <c:pt idx="337">
                  <c:v>4.0725149842969444</c:v>
                </c:pt>
                <c:pt idx="338">
                  <c:v>4.072839501886552</c:v>
                </c:pt>
                <c:pt idx="339">
                  <c:v>4.0731608315524666</c:v>
                </c:pt>
                <c:pt idx="340">
                  <c:v>4.0734790051644971</c:v>
                </c:pt>
                <c:pt idx="341">
                  <c:v>4.0737940542632129</c:v>
                </c:pt>
                <c:pt idx="342">
                  <c:v>4.0741060100635407</c:v>
                </c:pt>
                <c:pt idx="343">
                  <c:v>4.0744149034583437</c:v>
                </c:pt>
                <c:pt idx="344">
                  <c:v>4.0747207650219277</c:v>
                </c:pt>
                <c:pt idx="345">
                  <c:v>4.075023625013511</c:v>
                </c:pt>
                <c:pt idx="346">
                  <c:v>4.0753235133806749</c:v>
                </c:pt>
                <c:pt idx="347">
                  <c:v>4.0756204597627423</c:v>
                </c:pt>
                <c:pt idx="348">
                  <c:v>4.0759144934941354</c:v>
                </c:pt>
                <c:pt idx="349">
                  <c:v>4.0762056436076941</c:v>
                </c:pt>
                <c:pt idx="350">
                  <c:v>4.0764939388379418</c:v>
                </c:pt>
                <c:pt idx="351">
                  <c:v>4.0767794076243256</c:v>
                </c:pt>
                <c:pt idx="352">
                  <c:v>4.0770620781144071</c:v>
                </c:pt>
                <c:pt idx="353">
                  <c:v>4.0773419781670306</c:v>
                </c:pt>
                <c:pt idx="354">
                  <c:v>4.0776191353554365</c:v>
                </c:pt>
                <c:pt idx="355">
                  <c:v>4.077893576970351</c:v>
                </c:pt>
                <c:pt idx="356">
                  <c:v>4.0781653300230278</c:v>
                </c:pt>
                <c:pt idx="357">
                  <c:v>4.078434421248275</c:v>
                </c:pt>
                <c:pt idx="358">
                  <c:v>4.0787008771074147</c:v>
                </c:pt>
                <c:pt idx="359">
                  <c:v>4.0789647237912394</c:v>
                </c:pt>
                <c:pt idx="360">
                  <c:v>4.0792259872229186</c:v>
                </c:pt>
                <c:pt idx="361">
                  <c:v>4.0794846930608619</c:v>
                </c:pt>
                <c:pt idx="362">
                  <c:v>4.0797408667015711</c:v>
                </c:pt>
                <c:pt idx="363">
                  <c:v>4.0799945332824539</c:v>
                </c:pt>
                <c:pt idx="364">
                  <c:v>4.080245717684579</c:v>
                </c:pt>
                <c:pt idx="365">
                  <c:v>4.080494444535435</c:v>
                </c:pt>
                <c:pt idx="366">
                  <c:v>4.0807407382116345</c:v>
                </c:pt>
                <c:pt idx="367">
                  <c:v>4.0809846228415978</c:v>
                </c:pt>
                <c:pt idx="368">
                  <c:v>4.0812261223082063</c:v>
                </c:pt>
                <c:pt idx="369">
                  <c:v>4.0814652602514032</c:v>
                </c:pt>
                <c:pt idx="370">
                  <c:v>4.0817020600707981</c:v>
                </c:pt>
                <c:pt idx="371">
                  <c:v>4.0819365449282268</c:v>
                </c:pt>
                <c:pt idx="372">
                  <c:v>4.082168737750262</c:v>
                </c:pt>
                <c:pt idx="373">
                  <c:v>4.0823986612307355</c:v>
                </c:pt>
                <c:pt idx="374">
                  <c:v>4.0826263378331937</c:v>
                </c:pt>
                <c:pt idx="375">
                  <c:v>4.0828517897933416</c:v>
                </c:pt>
                <c:pt idx="376">
                  <c:v>4.083075039121475</c:v>
                </c:pt>
                <c:pt idx="377">
                  <c:v>4.0832961076048448</c:v>
                </c:pt>
                <c:pt idx="378">
                  <c:v>4.0835150168100256</c:v>
                </c:pt>
                <c:pt idx="379">
                  <c:v>4.0837317880852595</c:v>
                </c:pt>
                <c:pt idx="380">
                  <c:v>4.0839464425627536</c:v>
                </c:pt>
                <c:pt idx="381">
                  <c:v>4.0841590011609501</c:v>
                </c:pt>
                <c:pt idx="382">
                  <c:v>4.0843694845868086</c:v>
                </c:pt>
                <c:pt idx="383">
                  <c:v>4.0845779133380109</c:v>
                </c:pt>
                <c:pt idx="384">
                  <c:v>4.0847843077051689</c:v>
                </c:pt>
                <c:pt idx="385">
                  <c:v>4.08498868777402</c:v>
                </c:pt>
                <c:pt idx="386">
                  <c:v>4.0851910734275627</c:v>
                </c:pt>
                <c:pt idx="387">
                  <c:v>4.0853914843481949</c:v>
                </c:pt>
                <c:pt idx="388">
                  <c:v>4.0855899400198181</c:v>
                </c:pt>
                <c:pt idx="389">
                  <c:v>4.0857864597299285</c:v>
                </c:pt>
                <c:pt idx="390">
                  <c:v>4.0859810625716619</c:v>
                </c:pt>
                <c:pt idx="391">
                  <c:v>4.0861737674458416</c:v>
                </c:pt>
                <c:pt idx="392">
                  <c:v>4.0863645930629797</c:v>
                </c:pt>
                <c:pt idx="393">
                  <c:v>4.0865535579452903</c:v>
                </c:pt>
                <c:pt idx="394">
                  <c:v>4.0867406804286244</c:v>
                </c:pt>
                <c:pt idx="395">
                  <c:v>4.0869259786644552</c:v>
                </c:pt>
                <c:pt idx="396">
                  <c:v>4.0871094706217708</c:v>
                </c:pt>
                <c:pt idx="397">
                  <c:v>4.087291174088989</c:v>
                </c:pt>
                <c:pt idx="398">
                  <c:v>4.0874711066758458</c:v>
                </c:pt>
                <c:pt idx="399">
                  <c:v>4.0876492858152584</c:v>
                </c:pt>
                <c:pt idx="400">
                  <c:v>4.0878257287651412</c:v>
                </c:pt>
                <c:pt idx="401">
                  <c:v>4.0880004526102613</c:v>
                </c:pt>
                <c:pt idx="402">
                  <c:v>4.0881734742640123</c:v>
                </c:pt>
                <c:pt idx="403">
                  <c:v>4.0883448104702076</c:v>
                </c:pt>
                <c:pt idx="404">
                  <c:v>4.0885144778048366</c:v>
                </c:pt>
                <c:pt idx="405">
                  <c:v>4.0886824926778083</c:v>
                </c:pt>
                <c:pt idx="406">
                  <c:v>4.0888488713346636</c:v>
                </c:pt>
                <c:pt idx="407">
                  <c:v>4.0890136298582975</c:v>
                </c:pt>
                <c:pt idx="408">
                  <c:v>4.0891767841706281</c:v>
                </c:pt>
                <c:pt idx="409">
                  <c:v>4.0893383500342626</c:v>
                </c:pt>
                <c:pt idx="410">
                  <c:v>4.0894983430541529</c:v>
                </c:pt>
                <c:pt idx="411">
                  <c:v>4.0896567786792168</c:v>
                </c:pt>
                <c:pt idx="412">
                  <c:v>4.0898136722039631</c:v>
                </c:pt>
                <c:pt idx="413">
                  <c:v>4.0899690387700662</c:v>
                </c:pt>
                <c:pt idx="414">
                  <c:v>4.0901228933679521</c:v>
                </c:pt>
                <c:pt idx="415">
                  <c:v>4.0902752508383706</c:v>
                </c:pt>
                <c:pt idx="416">
                  <c:v>4.0904261258739121</c:v>
                </c:pt>
                <c:pt idx="417">
                  <c:v>4.0905755330205498</c:v>
                </c:pt>
                <c:pt idx="418">
                  <c:v>4.0907234866791491</c:v>
                </c:pt>
                <c:pt idx="419">
                  <c:v>4.090870001106957</c:v>
                </c:pt>
                <c:pt idx="420">
                  <c:v>4.0910150904190701</c:v>
                </c:pt>
                <c:pt idx="421">
                  <c:v>4.0911587685899047</c:v>
                </c:pt>
                <c:pt idx="422">
                  <c:v>4.091301049454648</c:v>
                </c:pt>
                <c:pt idx="423">
                  <c:v>4.0914419467106651</c:v>
                </c:pt>
                <c:pt idx="424">
                  <c:v>4.0915814739189322</c:v>
                </c:pt>
                <c:pt idx="425">
                  <c:v>4.091719644505428</c:v>
                </c:pt>
                <c:pt idx="426">
                  <c:v>4.0918564717625125</c:v>
                </c:pt>
                <c:pt idx="427">
                  <c:v>4.0919919688503033</c:v>
                </c:pt>
                <c:pt idx="428">
                  <c:v>4.0921261487980178</c:v>
                </c:pt>
                <c:pt idx="429">
                  <c:v>4.0922590245053261</c:v>
                </c:pt>
                <c:pt idx="430">
                  <c:v>4.0923906087436626</c:v>
                </c:pt>
                <c:pt idx="431">
                  <c:v>4.0925209141575429</c:v>
                </c:pt>
                <c:pt idx="432">
                  <c:v>4.0926499532658562</c:v>
                </c:pt>
                <c:pt idx="433">
                  <c:v>4.0927777384631572</c:v>
                </c:pt>
                <c:pt idx="434">
                  <c:v>4.0929042820209132</c:v>
                </c:pt>
                <c:pt idx="435">
                  <c:v>4.0930295960887859</c:v>
                </c:pt>
                <c:pt idx="436">
                  <c:v>4.0931536926958483</c:v>
                </c:pt>
                <c:pt idx="437">
                  <c:v>4.0932765837518321</c:v>
                </c:pt>
                <c:pt idx="438">
                  <c:v>4.0933982810483256</c:v>
                </c:pt>
                <c:pt idx="439">
                  <c:v>4.0935187962599944</c:v>
                </c:pt>
                <c:pt idx="440">
                  <c:v>4.0936381409457496</c:v>
                </c:pt>
                <c:pt idx="441">
                  <c:v>4.0937563265499435</c:v>
                </c:pt>
                <c:pt idx="442">
                  <c:v>4.0938733644035228</c:v>
                </c:pt>
                <c:pt idx="443">
                  <c:v>4.0939892657251793</c:v>
                </c:pt>
                <c:pt idx="444">
                  <c:v>4.0941040416224954</c:v>
                </c:pt>
                <c:pt idx="445">
                  <c:v>4.0942177030930695</c:v>
                </c:pt>
                <c:pt idx="446">
                  <c:v>4.0943302610256271</c:v>
                </c:pt>
                <c:pt idx="447">
                  <c:v>4.0944417262011301</c:v>
                </c:pt>
                <c:pt idx="448">
                  <c:v>4.0945521092938648</c:v>
                </c:pt>
                <c:pt idx="449">
                  <c:v>4.0946614208725221</c:v>
                </c:pt>
                <c:pt idx="450">
                  <c:v>4.0947696714012682</c:v>
                </c:pt>
                <c:pt idx="451">
                  <c:v>4.0948768712408015</c:v>
                </c:pt>
                <c:pt idx="452">
                  <c:v>4.0949830306493968</c:v>
                </c:pt>
                <c:pt idx="453">
                  <c:v>4.0950881597839457</c:v>
                </c:pt>
                <c:pt idx="454">
                  <c:v>4.0951922687009752</c:v>
                </c:pt>
                <c:pt idx="455">
                  <c:v>4.0952953673576644</c:v>
                </c:pt>
                <c:pt idx="456">
                  <c:v>4.0953974656128462</c:v>
                </c:pt>
                <c:pt idx="457">
                  <c:v>4.0954985732279958</c:v>
                </c:pt>
                <c:pt idx="458">
                  <c:v>4.0955986998682281</c:v>
                </c:pt>
                <c:pt idx="459">
                  <c:v>4.0956978551032481</c:v>
                </c:pt>
                <c:pt idx="460">
                  <c:v>4.0957960484083227</c:v>
                </c:pt>
                <c:pt idx="461">
                  <c:v>4.095893289165236</c:v>
                </c:pt>
                <c:pt idx="462">
                  <c:v>4.095989586663225</c:v>
                </c:pt>
                <c:pt idx="463">
                  <c:v>4.0960849500999092</c:v>
                </c:pt>
                <c:pt idx="464">
                  <c:v>4.0961793885822164</c:v>
                </c:pt>
                <c:pt idx="465">
                  <c:v>4.0962729111272989</c:v>
                </c:pt>
                <c:pt idx="466">
                  <c:v>4.0963655266634227</c:v>
                </c:pt>
                <c:pt idx="467">
                  <c:v>4.0964572440308675</c:v>
                </c:pt>
                <c:pt idx="468">
                  <c:v>4.0965480719828244</c:v>
                </c:pt>
                <c:pt idx="469">
                  <c:v>4.0966380191862477</c:v>
                </c:pt>
                <c:pt idx="470">
                  <c:v>4.0967270942227252</c:v>
                </c:pt>
                <c:pt idx="471">
                  <c:v>4.0968153055893506</c:v>
                </c:pt>
                <c:pt idx="472">
                  <c:v>4.0969026616995583</c:v>
                </c:pt>
                <c:pt idx="473">
                  <c:v>4.0969891708839601</c:v>
                </c:pt>
                <c:pt idx="474">
                  <c:v>4.0970748413911711</c:v>
                </c:pt>
                <c:pt idx="475">
                  <c:v>4.0971596813886553</c:v>
                </c:pt>
                <c:pt idx="476">
                  <c:v>4.097243698963517</c:v>
                </c:pt>
                <c:pt idx="477">
                  <c:v>4.0973269021232976</c:v>
                </c:pt>
                <c:pt idx="478">
                  <c:v>4.0974092987967987</c:v>
                </c:pt>
                <c:pt idx="479">
                  <c:v>4.0974908968348487</c:v>
                </c:pt>
                <c:pt idx="480">
                  <c:v>4.0975717040110924</c:v>
                </c:pt>
                <c:pt idx="481">
                  <c:v>4.0976517280227469</c:v>
                </c:pt>
                <c:pt idx="482">
                  <c:v>4.0977309764913965</c:v>
                </c:pt>
                <c:pt idx="483">
                  <c:v>4.0978094569637147</c:v>
                </c:pt>
                <c:pt idx="484">
                  <c:v>4.0978871769122271</c:v>
                </c:pt>
                <c:pt idx="485">
                  <c:v>4.0979641437360588</c:v>
                </c:pt>
                <c:pt idx="486">
                  <c:v>4.0980403647616521</c:v>
                </c:pt>
                <c:pt idx="487">
                  <c:v>4.0981158472434984</c:v>
                </c:pt>
                <c:pt idx="488">
                  <c:v>4.0981905983648552</c:v>
                </c:pt>
                <c:pt idx="489">
                  <c:v>4.0982646252384605</c:v>
                </c:pt>
                <c:pt idx="490">
                  <c:v>4.0983379349072262</c:v>
                </c:pt>
                <c:pt idx="491">
                  <c:v>4.0984105343449393</c:v>
                </c:pt>
                <c:pt idx="492">
                  <c:v>4.0984824304569507</c:v>
                </c:pt>
                <c:pt idx="493">
                  <c:v>4.098553630080854</c:v>
                </c:pt>
                <c:pt idx="494">
                  <c:v>4.0986241399871597</c:v>
                </c:pt>
                <c:pt idx="495">
                  <c:v>4.0986939668799707</c:v>
                </c:pt>
                <c:pt idx="496">
                  <c:v>4.0987631173976222</c:v>
                </c:pt>
                <c:pt idx="497">
                  <c:v>4.0988315981133585</c:v>
                </c:pt>
                <c:pt idx="498">
                  <c:v>4.098899415535973</c:v>
                </c:pt>
                <c:pt idx="499">
                  <c:v>4.0989665761104348</c:v>
                </c:pt>
                <c:pt idx="500">
                  <c:v>4.099033086218542</c:v>
                </c:pt>
                <c:pt idx="501">
                  <c:v>4.0990989521795367</c:v>
                </c:pt>
                <c:pt idx="502">
                  <c:v>4.0991641802507299</c:v>
                </c:pt>
                <c:pt idx="503">
                  <c:v>4.0992287766281166</c:v>
                </c:pt>
                <c:pt idx="504">
                  <c:v>4.0992927474469809</c:v>
                </c:pt>
                <c:pt idx="505">
                  <c:v>4.0993560987825024</c:v>
                </c:pt>
                <c:pt idx="506">
                  <c:v>4.0994188366503463</c:v>
                </c:pt>
                <c:pt idx="507">
                  <c:v>4.0994809670072581</c:v>
                </c:pt>
                <c:pt idx="508">
                  <c:v>4.0995424957516464</c:v>
                </c:pt>
                <c:pt idx="509">
                  <c:v>4.0996034287241567</c:v>
                </c:pt>
                <c:pt idx="510">
                  <c:v>4.0996637717082542</c:v>
                </c:pt>
                <c:pt idx="511">
                  <c:v>4.0997235304307686</c:v>
                </c:pt>
                <c:pt idx="512">
                  <c:v>4.0997827105624776</c:v>
                </c:pt>
                <c:pt idx="513">
                  <c:v>4.0998413177186501</c:v>
                </c:pt>
                <c:pt idx="514">
                  <c:v>4.099899357459595</c:v>
                </c:pt>
                <c:pt idx="515">
                  <c:v>4.0999568352912039</c:v>
                </c:pt>
                <c:pt idx="516">
                  <c:v>4.1000137566654917</c:v>
                </c:pt>
                <c:pt idx="517">
                  <c:v>4.1000701269811337</c:v>
                </c:pt>
                <c:pt idx="518">
                  <c:v>4.1001259515839799</c:v>
                </c:pt>
                <c:pt idx="519">
                  <c:v>4.1001812357675824</c:v>
                </c:pt>
                <c:pt idx="520">
                  <c:v>4.1002359847737218</c:v>
                </c:pt>
                <c:pt idx="521">
                  <c:v>4.1002902037928965</c:v>
                </c:pt>
                <c:pt idx="522">
                  <c:v>4.1003438979648497</c:v>
                </c:pt>
                <c:pt idx="523">
                  <c:v>4.1003970723790601</c:v>
                </c:pt>
                <c:pt idx="524">
                  <c:v>4.1004497320752336</c:v>
                </c:pt>
                <c:pt idx="525">
                  <c:v>4.1005018820438037</c:v>
                </c:pt>
                <c:pt idx="526">
                  <c:v>4.1005535272264098</c:v>
                </c:pt>
                <c:pt idx="527">
                  <c:v>4.1006046725163818</c:v>
                </c:pt>
                <c:pt idx="528">
                  <c:v>4.1006553227592111</c:v>
                </c:pt>
                <c:pt idx="529">
                  <c:v>4.1007054827530247</c:v>
                </c:pt>
                <c:pt idx="530">
                  <c:v>4.1007551572490559</c:v>
                </c:pt>
                <c:pt idx="531">
                  <c:v>4.1008043509520959</c:v>
                </c:pt>
                <c:pt idx="532">
                  <c:v>4.1008530685209577</c:v>
                </c:pt>
                <c:pt idx="533">
                  <c:v>4.1009013145689224</c:v>
                </c:pt>
                <c:pt idx="534">
                  <c:v>4.1009490936641981</c:v>
                </c:pt>
                <c:pt idx="535">
                  <c:v>4.1009964103303513</c:v>
                </c:pt>
                <c:pt idx="536">
                  <c:v>4.1010432690467411</c:v>
                </c:pt>
                <c:pt idx="537">
                  <c:v>4.1010896742489775</c:v>
                </c:pt>
                <c:pt idx="538">
                  <c:v>4.101135630329324</c:v>
                </c:pt>
                <c:pt idx="539">
                  <c:v>4.1011811416371344</c:v>
                </c:pt>
                <c:pt idx="540">
                  <c:v>4.1012262124792827</c:v>
                </c:pt>
                <c:pt idx="541">
                  <c:v>4.1012708471205546</c:v>
                </c:pt>
                <c:pt idx="542">
                  <c:v>4.1013150497840947</c:v>
                </c:pt>
                <c:pt idx="543">
                  <c:v>4.1013588246517845</c:v>
                </c:pt>
                <c:pt idx="544">
                  <c:v>4.1014021758646599</c:v>
                </c:pt>
                <c:pt idx="545">
                  <c:v>4.1014451075233112</c:v>
                </c:pt>
                <c:pt idx="546">
                  <c:v>4.1014876236882847</c:v>
                </c:pt>
                <c:pt idx="547">
                  <c:v>4.1015297283804575</c:v>
                </c:pt>
                <c:pt idx="548">
                  <c:v>4.1015714255814473</c:v>
                </c:pt>
                <c:pt idx="549">
                  <c:v>4.1016127192339722</c:v>
                </c:pt>
                <c:pt idx="550">
                  <c:v>4.1016536132422612</c:v>
                </c:pt>
                <c:pt idx="551">
                  <c:v>4.101694111472403</c:v>
                </c:pt>
                <c:pt idx="552">
                  <c:v>4.1017342177527354</c:v>
                </c:pt>
                <c:pt idx="553">
                  <c:v>4.1017739358742062</c:v>
                </c:pt>
                <c:pt idx="554">
                  <c:v>4.1018132695907443</c:v>
                </c:pt>
                <c:pt idx="555">
                  <c:v>4.1018522226196197</c:v>
                </c:pt>
                <c:pt idx="556">
                  <c:v>4.1018907986417927</c:v>
                </c:pt>
                <c:pt idx="557">
                  <c:v>4.1019290013022829</c:v>
                </c:pt>
                <c:pt idx="558">
                  <c:v>4.1019668342105167</c:v>
                </c:pt>
                <c:pt idx="559">
                  <c:v>4.1020043009406564</c:v>
                </c:pt>
                <c:pt idx="560">
                  <c:v>4.1020414050319722</c:v>
                </c:pt>
                <c:pt idx="561">
                  <c:v>4.102078149989163</c:v>
                </c:pt>
                <c:pt idx="562">
                  <c:v>4.102114539282697</c:v>
                </c:pt>
                <c:pt idx="563">
                  <c:v>4.1021505763491533</c:v>
                </c:pt>
                <c:pt idx="564">
                  <c:v>4.1021862645915395</c:v>
                </c:pt>
                <c:pt idx="565">
                  <c:v>4.1022216073796232</c:v>
                </c:pt>
                <c:pt idx="566">
                  <c:v>4.1022566080502676</c:v>
                </c:pt>
                <c:pt idx="567">
                  <c:v>4.1022912699077292</c:v>
                </c:pt>
                <c:pt idx="568">
                  <c:v>4.1023255962239906</c:v>
                </c:pt>
                <c:pt idx="569">
                  <c:v>4.102359590239077</c:v>
                </c:pt>
                <c:pt idx="570">
                  <c:v>4.1023932551613456</c:v>
                </c:pt>
                <c:pt idx="571">
                  <c:v>4.1024265941678211</c:v>
                </c:pt>
                <c:pt idx="572">
                  <c:v>4.1024596104044821</c:v>
                </c:pt>
                <c:pt idx="573">
                  <c:v>4.102492306986564</c:v>
                </c:pt>
                <c:pt idx="574">
                  <c:v>4.1025246869988621</c:v>
                </c:pt>
                <c:pt idx="575">
                  <c:v>4.102556753496029</c:v>
                </c:pt>
                <c:pt idx="576">
                  <c:v>4.1025885095028531</c:v>
                </c:pt>
                <c:pt idx="577">
                  <c:v>4.1026199580145661</c:v>
                </c:pt>
                <c:pt idx="578">
                  <c:v>4.1026511019971226</c:v>
                </c:pt>
                <c:pt idx="579">
                  <c:v>4.10268194438747</c:v>
                </c:pt>
                <c:pt idx="580">
                  <c:v>4.1027124880938537</c:v>
                </c:pt>
                <c:pt idx="581">
                  <c:v>4.1027427359960766</c:v>
                </c:pt>
                <c:pt idx="582">
                  <c:v>4.1027726909457787</c:v>
                </c:pt>
                <c:pt idx="583">
                  <c:v>4.1028023557667161</c:v>
                </c:pt>
                <c:pt idx="584">
                  <c:v>4.1028317332550177</c:v>
                </c:pt>
                <c:pt idx="585">
                  <c:v>4.102860826179465</c:v>
                </c:pt>
                <c:pt idx="586">
                  <c:v>4.1028896372817449</c:v>
                </c:pt>
                <c:pt idx="587">
                  <c:v>4.1029181692767249</c:v>
                </c:pt>
                <c:pt idx="588">
                  <c:v>4.102946424852691</c:v>
                </c:pt>
                <c:pt idx="589">
                  <c:v>4.1029744066716294</c:v>
                </c:pt>
                <c:pt idx="590">
                  <c:v>4.1030021173694582</c:v>
                </c:pt>
                <c:pt idx="591">
                  <c:v>4.1030295595562905</c:v>
                </c:pt>
                <c:pt idx="592">
                  <c:v>4.1030567358166756</c:v>
                </c:pt>
                <c:pt idx="593">
                  <c:v>4.1030836487098572</c:v>
                </c:pt>
                <c:pt idx="594">
                  <c:v>4.1031103007699983</c:v>
                </c:pt>
                <c:pt idx="595">
                  <c:v>4.1031366945064374</c:v>
                </c:pt>
                <c:pt idx="596">
                  <c:v>4.1031628324039211</c:v>
                </c:pt>
                <c:pt idx="597">
                  <c:v>4.1031887169228423</c:v>
                </c:pt>
                <c:pt idx="598">
                  <c:v>4.1032143504994689</c:v>
                </c:pt>
                <c:pt idx="599">
                  <c:v>4.1032397355461807</c:v>
                </c:pt>
                <c:pt idx="600">
                  <c:v>4.1032648744516953</c:v>
                </c:pt>
                <c:pt idx="601">
                  <c:v>4.1032897695812984</c:v>
                </c:pt>
                <c:pt idx="602">
                  <c:v>4.1033144232770606</c:v>
                </c:pt>
                <c:pt idx="603">
                  <c:v>4.1033388378580646</c:v>
                </c:pt>
                <c:pt idx="604">
                  <c:v>4.1033630156206335</c:v>
                </c:pt>
                <c:pt idx="605">
                  <c:v>4.1033869588385263</c:v>
                </c:pt>
                <c:pt idx="606">
                  <c:v>4.1034106697631696</c:v>
                </c:pt>
                <c:pt idx="607">
                  <c:v>4.1034341506238796</c:v>
                </c:pt>
                <c:pt idx="608">
                  <c:v>4.10345740362804</c:v>
                </c:pt>
                <c:pt idx="609">
                  <c:v>4.1034804309613477</c:v>
                </c:pt>
                <c:pt idx="610">
                  <c:v>4.1035032347879969</c:v>
                </c:pt>
                <c:pt idx="611">
                  <c:v>4.1035258172508904</c:v>
                </c:pt>
                <c:pt idx="612">
                  <c:v>4.1035481804718383</c:v>
                </c:pt>
                <c:pt idx="613">
                  <c:v>4.1035703265517682</c:v>
                </c:pt>
                <c:pt idx="614">
                  <c:v>4.1035922575709129</c:v>
                </c:pt>
                <c:pt idx="615">
                  <c:v>4.1036139755890044</c:v>
                </c:pt>
                <c:pt idx="616">
                  <c:v>4.1036354826454851</c:v>
                </c:pt>
                <c:pt idx="617">
                  <c:v>4.1036567807596827</c:v>
                </c:pt>
                <c:pt idx="618">
                  <c:v>4.1036778719310076</c:v>
                </c:pt>
                <c:pt idx="619">
                  <c:v>4.1036987581391386</c:v>
                </c:pt>
                <c:pt idx="620">
                  <c:v>4.10371944134421</c:v>
                </c:pt>
                <c:pt idx="621">
                  <c:v>4.1037399234870033</c:v>
                </c:pt>
                <c:pt idx="622">
                  <c:v>4.1037602064891168</c:v>
                </c:pt>
                <c:pt idx="623">
                  <c:v>4.1037802922531492</c:v>
                </c:pt>
                <c:pt idx="624">
                  <c:v>4.1038001826628907</c:v>
                </c:pt>
                <c:pt idx="625">
                  <c:v>4.1038198795834866</c:v>
                </c:pt>
                <c:pt idx="626">
                  <c:v>4.1038393848616099</c:v>
                </c:pt>
                <c:pt idx="627">
                  <c:v>4.1038587003256524</c:v>
                </c:pt>
                <c:pt idx="628">
                  <c:v>4.1038778277858725</c:v>
                </c:pt>
                <c:pt idx="629">
                  <c:v>4.1038967690345842</c:v>
                </c:pt>
                <c:pt idx="630">
                  <c:v>4.1039155258463138</c:v>
                </c:pt>
                <c:pt idx="631">
                  <c:v>4.1039340999779723</c:v>
                </c:pt>
                <c:pt idx="632">
                  <c:v>4.1039524931690137</c:v>
                </c:pt>
                <c:pt idx="633">
                  <c:v>4.1039707071416007</c:v>
                </c:pt>
                <c:pt idx="634">
                  <c:v>4.1039887436007643</c:v>
                </c:pt>
                <c:pt idx="635">
                  <c:v>4.1040066042345664</c:v>
                </c:pt>
                <c:pt idx="636">
                  <c:v>4.1040242907142552</c:v>
                </c:pt>
                <c:pt idx="637">
                  <c:v>4.1040418046944165</c:v>
                </c:pt>
                <c:pt idx="638">
                  <c:v>4.1040591478131327</c:v>
                </c:pt>
                <c:pt idx="639">
                  <c:v>4.1040763216921352</c:v>
                </c:pt>
                <c:pt idx="640">
                  <c:v>4.1040933279369547</c:v>
                </c:pt>
                <c:pt idx="641">
                  <c:v>4.1041101681370691</c:v>
                </c:pt>
                <c:pt idx="642">
                  <c:v>4.1041268438660481</c:v>
                </c:pt>
                <c:pt idx="643">
                  <c:v>4.1041433566817069</c:v>
                </c:pt>
                <c:pt idx="644">
                  <c:v>4.1041597081262484</c:v>
                </c:pt>
                <c:pt idx="645">
                  <c:v>4.1041758997263988</c:v>
                </c:pt>
                <c:pt idx="646">
                  <c:v>4.1041919329935563</c:v>
                </c:pt>
                <c:pt idx="647">
                  <c:v>4.1042078094239329</c:v>
                </c:pt>
                <c:pt idx="648">
                  <c:v>4.1042235304986789</c:v>
                </c:pt>
                <c:pt idx="649">
                  <c:v>4.1042390976840419</c:v>
                </c:pt>
                <c:pt idx="650">
                  <c:v>4.1042545124314778</c:v>
                </c:pt>
                <c:pt idx="651">
                  <c:v>4.1042697761778069</c:v>
                </c:pt>
                <c:pt idx="652">
                  <c:v>4.1042848903453226</c:v>
                </c:pt>
                <c:pt idx="653">
                  <c:v>4.1042998563419486</c:v>
                </c:pt>
                <c:pt idx="654">
                  <c:v>4.1043146755613478</c:v>
                </c:pt>
                <c:pt idx="655">
                  <c:v>4.1043293493830557</c:v>
                </c:pt>
                <c:pt idx="656">
                  <c:v>4.1043438791726103</c:v>
                </c:pt>
                <c:pt idx="657">
                  <c:v>4.1043582662816789</c:v>
                </c:pt>
                <c:pt idx="658">
                  <c:v>4.1043725120481707</c:v>
                </c:pt>
                <c:pt idx="659">
                  <c:v>4.1043866177963775</c:v>
                </c:pt>
                <c:pt idx="660">
                  <c:v>4.1044005848370686</c:v>
                </c:pt>
                <c:pt idx="661">
                  <c:v>4.10441441446764</c:v>
                </c:pt>
                <c:pt idx="662">
                  <c:v>4.1044281079722058</c:v>
                </c:pt>
                <c:pt idx="663">
                  <c:v>4.1044416666217405</c:v>
                </c:pt>
                <c:pt idx="664">
                  <c:v>4.1044550916741631</c:v>
                </c:pt>
                <c:pt idx="665">
                  <c:v>4.1044683843744885</c:v>
                </c:pt>
                <c:pt idx="666">
                  <c:v>4.1044815459549078</c:v>
                </c:pt>
                <c:pt idx="667">
                  <c:v>4.1044945776349175</c:v>
                </c:pt>
                <c:pt idx="668">
                  <c:v>4.1045074806214261</c:v>
                </c:pt>
                <c:pt idx="669">
                  <c:v>4.1045202561088594</c:v>
                </c:pt>
                <c:pt idx="670">
                  <c:v>4.1045329052792745</c:v>
                </c:pt>
                <c:pt idx="671">
                  <c:v>4.1045454293024557</c:v>
                </c:pt>
                <c:pt idx="672">
                  <c:v>4.1045578293360361</c:v>
                </c:pt>
                <c:pt idx="673">
                  <c:v>4.1045701065255837</c:v>
                </c:pt>
                <c:pt idx="674">
                  <c:v>4.1045822620047128</c:v>
                </c:pt>
                <c:pt idx="675">
                  <c:v>4.104594296895189</c:v>
                </c:pt>
                <c:pt idx="676">
                  <c:v>4.1046062123070222</c:v>
                </c:pt>
                <c:pt idx="677">
                  <c:v>4.1046180093385622</c:v>
                </c:pt>
                <c:pt idx="678">
                  <c:v>4.1046296890766136</c:v>
                </c:pt>
                <c:pt idx="679">
                  <c:v>4.1046412525965126</c:v>
                </c:pt>
                <c:pt idx="680">
                  <c:v>4.1046527009622267</c:v>
                </c:pt>
                <c:pt idx="681">
                  <c:v>4.1046640352264623</c:v>
                </c:pt>
                <c:pt idx="682">
                  <c:v>4.1046752564307436</c:v>
                </c:pt>
                <c:pt idx="683">
                  <c:v>4.1046863656055068</c:v>
                </c:pt>
                <c:pt idx="684">
                  <c:v>4.1046973637701853</c:v>
                </c:pt>
                <c:pt idx="685">
                  <c:v>4.1047082519333227</c:v>
                </c:pt>
                <c:pt idx="686">
                  <c:v>4.10471903109263</c:v>
                </c:pt>
                <c:pt idx="687">
                  <c:v>4.1047297022350895</c:v>
                </c:pt>
                <c:pt idx="688">
                  <c:v>4.1047402663370391</c:v>
                </c:pt>
                <c:pt idx="689">
                  <c:v>4.1047507243642531</c:v>
                </c:pt>
                <c:pt idx="690">
                  <c:v>4.1047610772720375</c:v>
                </c:pt>
                <c:pt idx="691">
                  <c:v>4.1047713260052863</c:v>
                </c:pt>
                <c:pt idx="692">
                  <c:v>4.104781471498594</c:v>
                </c:pt>
                <c:pt idx="693">
                  <c:v>4.1047915146763181</c:v>
                </c:pt>
                <c:pt idx="694">
                  <c:v>4.1048014564526554</c:v>
                </c:pt>
                <c:pt idx="695">
                  <c:v>4.1048112977317359</c:v>
                </c:pt>
                <c:pt idx="696">
                  <c:v>4.1048210394076801</c:v>
                </c:pt>
                <c:pt idx="697">
                  <c:v>4.1048306823646925</c:v>
                </c:pt>
                <c:pt idx="698">
                  <c:v>4.1048402274771245</c:v>
                </c:pt>
                <c:pt idx="699">
                  <c:v>4.1048496756095503</c:v>
                </c:pt>
                <c:pt idx="700">
                  <c:v>4.1048590276168433</c:v>
                </c:pt>
                <c:pt idx="701">
                  <c:v>4.104868284344251</c:v>
                </c:pt>
                <c:pt idx="702">
                  <c:v>4.1048774466274445</c:v>
                </c:pt>
                <c:pt idx="703">
                  <c:v>4.1048865152926171</c:v>
                </c:pt>
                <c:pt idx="704">
                  <c:v>4.104895491156535</c:v>
                </c:pt>
                <c:pt idx="705">
                  <c:v>4.1049043750265977</c:v>
                </c:pt>
                <c:pt idx="706">
                  <c:v>4.1049131677009285</c:v>
                </c:pt>
                <c:pt idx="707">
                  <c:v>4.10492186996842</c:v>
                </c:pt>
                <c:pt idx="708">
                  <c:v>4.1049304826087978</c:v>
                </c:pt>
                <c:pt idx="709">
                  <c:v>4.1049390063926952</c:v>
                </c:pt>
                <c:pt idx="710">
                  <c:v>4.1049474420817091</c:v>
                </c:pt>
                <c:pt idx="711">
                  <c:v>4.1049557904284528</c:v>
                </c:pt>
                <c:pt idx="712">
                  <c:v>4.1049640521766344</c:v>
                </c:pt>
                <c:pt idx="713">
                  <c:v>4.1049722280610963</c:v>
                </c:pt>
                <c:pt idx="714">
                  <c:v>4.1049803188078871</c:v>
                </c:pt>
                <c:pt idx="715">
                  <c:v>4.1049883251343102</c:v>
                </c:pt>
                <c:pt idx="716">
                  <c:v>4.1049962477489794</c:v>
                </c:pt>
                <c:pt idx="717">
                  <c:v>4.1050040873518832</c:v>
                </c:pt>
                <c:pt idx="718">
                  <c:v>4.1050118446344239</c:v>
                </c:pt>
                <c:pt idx="719">
                  <c:v>4.1050195202794804</c:v>
                </c:pt>
                <c:pt idx="720">
                  <c:v>4.1050271149614597</c:v>
                </c:pt>
                <c:pt idx="721">
                  <c:v>4.105034629346342</c:v>
                </c:pt>
                <c:pt idx="722">
                  <c:v>4.105042064091732</c:v>
                </c:pt>
                <c:pt idx="723">
                  <c:v>4.1050494198469103</c:v>
                </c:pt>
                <c:pt idx="724">
                  <c:v>4.1050566972528841</c:v>
                </c:pt>
                <c:pt idx="725">
                  <c:v>4.1050638969424176</c:v>
                </c:pt>
                <c:pt idx="726">
                  <c:v>4.1050710195400963</c:v>
                </c:pt>
                <c:pt idx="727">
                  <c:v>4.1050780656623651</c:v>
                </c:pt>
                <c:pt idx="728">
                  <c:v>4.1050850359175675</c:v>
                </c:pt>
                <c:pt idx="729">
                  <c:v>4.1050919309059868</c:v>
                </c:pt>
                <c:pt idx="730">
                  <c:v>4.1050987512198969</c:v>
                </c:pt>
                <c:pt idx="731">
                  <c:v>4.1051054974436028</c:v>
                </c:pt>
                <c:pt idx="732">
                  <c:v>4.1051121701534621</c:v>
                </c:pt>
                <c:pt idx="733">
                  <c:v>4.1051187699179437</c:v>
                </c:pt>
                <c:pt idx="734">
                  <c:v>4.105125297297656</c:v>
                </c:pt>
                <c:pt idx="735">
                  <c:v>4.1051317528453897</c:v>
                </c:pt>
                <c:pt idx="736">
                  <c:v>4.1051381371061346</c:v>
                </c:pt>
                <c:pt idx="737">
                  <c:v>4.1051444506171411</c:v>
                </c:pt>
                <c:pt idx="738">
                  <c:v>4.1051506939079383</c:v>
                </c:pt>
                <c:pt idx="739">
                  <c:v>4.1051568675003551</c:v>
                </c:pt>
                <c:pt idx="740">
                  <c:v>4.1051629719085803</c:v>
                </c:pt>
                <c:pt idx="741">
                  <c:v>4.1051690076391658</c:v>
                </c:pt>
                <c:pt idx="742">
                  <c:v>4.1051749751910691</c:v>
                </c:pt>
                <c:pt idx="743">
                  <c:v>4.1051808750556829</c:v>
                </c:pt>
                <c:pt idx="744">
                  <c:v>4.105186707716852</c:v>
                </c:pt>
                <c:pt idx="745">
                  <c:v>4.1051924736509111</c:v>
                </c:pt>
                <c:pt idx="746">
                  <c:v>4.1051981733266985</c:v>
                </c:pt>
                <c:pt idx="747">
                  <c:v>4.1052038072055899</c:v>
                </c:pt>
                <c:pt idx="748">
                  <c:v>4.1052093757415165</c:v>
                </c:pt>
                <c:pt idx="749">
                  <c:v>4.1052148793809877</c:v>
                </c:pt>
                <c:pt idx="750">
                  <c:v>4.1052203185631111</c:v>
                </c:pt>
                <c:pt idx="751">
                  <c:v>4.1052256937196141</c:v>
                </c:pt>
                <c:pt idx="752">
                  <c:v>4.1052310052748595</c:v>
                </c:pt>
                <c:pt idx="753">
                  <c:v>4.1052362536458684</c:v>
                </c:pt>
                <c:pt idx="754">
                  <c:v>4.1052414392423309</c:v>
                </c:pt>
                <c:pt idx="755">
                  <c:v>4.1052465624666254</c:v>
                </c:pt>
                <c:pt idx="756">
                  <c:v>4.1052516237138308</c:v>
                </c:pt>
                <c:pt idx="757">
                  <c:v>4.1052566233717442</c:v>
                </c:pt>
                <c:pt idx="758">
                  <c:v>4.105261561820889</c:v>
                </c:pt>
                <c:pt idx="759">
                  <c:v>4.1052664394345211</c:v>
                </c:pt>
                <c:pt idx="760">
                  <c:v>4.1052712565786518</c:v>
                </c:pt>
                <c:pt idx="761">
                  <c:v>4.105276013612051</c:v>
                </c:pt>
                <c:pt idx="762">
                  <c:v>4.1052807108862446</c:v>
                </c:pt>
                <c:pt idx="763">
                  <c:v>4.1052853487455394</c:v>
                </c:pt>
                <c:pt idx="764">
                  <c:v>4.1052899275270178</c:v>
                </c:pt>
                <c:pt idx="765">
                  <c:v>4.1052944475605413</c:v>
                </c:pt>
                <c:pt idx="766">
                  <c:v>4.1052989091687566</c:v>
                </c:pt>
                <c:pt idx="767">
                  <c:v>4.1053033126671039</c:v>
                </c:pt>
                <c:pt idx="768">
                  <c:v>4.105307658363806</c:v>
                </c:pt>
                <c:pt idx="769">
                  <c:v>4.1053119465598709</c:v>
                </c:pt>
                <c:pt idx="770">
                  <c:v>4.1053161775491098</c:v>
                </c:pt>
                <c:pt idx="771">
                  <c:v>4.1053203516180972</c:v>
                </c:pt>
                <c:pt idx="772">
                  <c:v>4.1053244690462005</c:v>
                </c:pt>
                <c:pt idx="773">
                  <c:v>4.1053285301055613</c:v>
                </c:pt>
                <c:pt idx="774">
                  <c:v>4.1053325350610965</c:v>
                </c:pt>
                <c:pt idx="775">
                  <c:v>4.1053364841704747</c:v>
                </c:pt>
                <c:pt idx="776">
                  <c:v>4.1053403776841213</c:v>
                </c:pt>
                <c:pt idx="777">
                  <c:v>4.1053442158452107</c:v>
                </c:pt>
                <c:pt idx="778">
                  <c:v>4.105347998889652</c:v>
                </c:pt>
                <c:pt idx="779">
                  <c:v>4.1053517270460693</c:v>
                </c:pt>
                <c:pt idx="780">
                  <c:v>4.1053554005357915</c:v>
                </c:pt>
                <c:pt idx="781">
                  <c:v>4.1053590195728535</c:v>
                </c:pt>
                <c:pt idx="782">
                  <c:v>4.1053625843639558</c:v>
                </c:pt>
                <c:pt idx="783">
                  <c:v>4.1053660951084527</c:v>
                </c:pt>
                <c:pt idx="784">
                  <c:v>4.1053695519983613</c:v>
                </c:pt>
                <c:pt idx="785">
                  <c:v>4.1053729552182947</c:v>
                </c:pt>
                <c:pt idx="786">
                  <c:v>4.1053763049454792</c:v>
                </c:pt>
                <c:pt idx="787">
                  <c:v>4.1053796013497124</c:v>
                </c:pt>
                <c:pt idx="788">
                  <c:v>4.1053828445933487</c:v>
                </c:pt>
                <c:pt idx="789">
                  <c:v>4.1053860348312607</c:v>
                </c:pt>
                <c:pt idx="790">
                  <c:v>4.1053891722108311</c:v>
                </c:pt>
                <c:pt idx="791">
                  <c:v>4.1053922568719088</c:v>
                </c:pt>
                <c:pt idx="792">
                  <c:v>4.1053952889467862</c:v>
                </c:pt>
                <c:pt idx="793">
                  <c:v>4.1053982685601644</c:v>
                </c:pt>
                <c:pt idx="794">
                  <c:v>4.1054011958291312</c:v>
                </c:pt>
                <c:pt idx="795">
                  <c:v>4.1054040708631048</c:v>
                </c:pt>
                <c:pt idx="796">
                  <c:v>4.1054068937638295</c:v>
                </c:pt>
                <c:pt idx="797">
                  <c:v>4.1054096646253075</c:v>
                </c:pt>
                <c:pt idx="798">
                  <c:v>4.1054123835337784</c:v>
                </c:pt>
                <c:pt idx="799">
                  <c:v>4.1054150505676814</c:v>
                </c:pt>
                <c:pt idx="800">
                  <c:v>4.1054176657976065</c:v>
                </c:pt>
                <c:pt idx="801">
                  <c:v>4.1054202292862438</c:v>
                </c:pt>
                <c:pt idx="802">
                  <c:v>4.1054227410883559</c:v>
                </c:pt>
                <c:pt idx="803">
                  <c:v>4.1054252012507249</c:v>
                </c:pt>
                <c:pt idx="804">
                  <c:v>4.1054276098120939</c:v>
                </c:pt>
                <c:pt idx="805">
                  <c:v>4.105429966803138</c:v>
                </c:pt>
                <c:pt idx="806">
                  <c:v>4.1054322722463947</c:v>
                </c:pt>
                <c:pt idx="807">
                  <c:v>4.105434526156218</c:v>
                </c:pt>
                <c:pt idx="808">
                  <c:v>4.105436728538729</c:v>
                </c:pt>
                <c:pt idx="809">
                  <c:v>4.10543887939175</c:v>
                </c:pt>
                <c:pt idx="810">
                  <c:v>4.1054409787047517</c:v>
                </c:pt>
                <c:pt idx="811">
                  <c:v>4.1054430264587971</c:v>
                </c:pt>
                <c:pt idx="812">
                  <c:v>4.1054450226264692</c:v>
                </c:pt>
                <c:pt idx="813">
                  <c:v>4.1054469671718214</c:v>
                </c:pt>
                <c:pt idx="814">
                  <c:v>4.1054488600502985</c:v>
                </c:pt>
                <c:pt idx="815">
                  <c:v>4.1054507012086816</c:v>
                </c:pt>
                <c:pt idx="816">
                  <c:v>4.1054524905850132</c:v>
                </c:pt>
                <c:pt idx="817">
                  <c:v>4.1054542281085231</c:v>
                </c:pt>
                <c:pt idx="818">
                  <c:v>4.1054559136995632</c:v>
                </c:pt>
                <c:pt idx="819">
                  <c:v>4.1054575472695332</c:v>
                </c:pt>
                <c:pt idx="820">
                  <c:v>4.105459128720792</c:v>
                </c:pt>
                <c:pt idx="821">
                  <c:v>4.1054606579465966</c:v>
                </c:pt>
                <c:pt idx="822">
                  <c:v>4.1054621348310061</c:v>
                </c:pt>
                <c:pt idx="823">
                  <c:v>4.1054635592488076</c:v>
                </c:pt>
                <c:pt idx="824">
                  <c:v>4.105464931065427</c:v>
                </c:pt>
                <c:pt idx="825">
                  <c:v>4.1054662501368497</c:v>
                </c:pt>
                <c:pt idx="826">
                  <c:v>4.1054675163095222</c:v>
                </c:pt>
                <c:pt idx="827">
                  <c:v>4.1054687294202665</c:v>
                </c:pt>
                <c:pt idx="828">
                  <c:v>4.1054698892961818</c:v>
                </c:pt>
                <c:pt idx="829">
                  <c:v>4.1054709957545583</c:v>
                </c:pt>
                <c:pt idx="830">
                  <c:v>4.1054720486027714</c:v>
                </c:pt>
                <c:pt idx="831">
                  <c:v>4.1054730476381813</c:v>
                </c:pt>
                <c:pt idx="832">
                  <c:v>4.1054739926480348</c:v>
                </c:pt>
                <c:pt idx="833">
                  <c:v>4.1054748834093608</c:v>
                </c:pt>
                <c:pt idx="834">
                  <c:v>4.1054757196888598</c:v>
                </c:pt>
                <c:pt idx="835">
                  <c:v>4.1054765012427907</c:v>
                </c:pt>
                <c:pt idx="836">
                  <c:v>4.1054772278168752</c:v>
                </c:pt>
                <c:pt idx="837">
                  <c:v>4.1054778991461607</c:v>
                </c:pt>
                <c:pt idx="838">
                  <c:v>4.1054785149549193</c:v>
                </c:pt>
                <c:pt idx="839">
                  <c:v>4.1054790749565253</c:v>
                </c:pt>
                <c:pt idx="840">
                  <c:v>4.1054795788533287</c:v>
                </c:pt>
                <c:pt idx="841">
                  <c:v>4.1054800263365276</c:v>
                </c:pt>
                <c:pt idx="842">
                  <c:v>4.1054804170860582</c:v>
                </c:pt>
                <c:pt idx="843">
                  <c:v>4.1054807507704414</c:v>
                </c:pt>
                <c:pt idx="844">
                  <c:v>4.1054810270466664</c:v>
                </c:pt>
                <c:pt idx="845">
                  <c:v>4.1054812455600445</c:v>
                </c:pt>
                <c:pt idx="846">
                  <c:v>4.1054814059440847</c:v>
                </c:pt>
                <c:pt idx="847">
                  <c:v>4.1054815078203273</c:v>
                </c:pt>
                <c:pt idx="848">
                  <c:v>4.1054815507982303</c:v>
                </c:pt>
                <c:pt idx="849">
                  <c:v>4.1054815344750031</c:v>
                </c:pt>
                <c:pt idx="850">
                  <c:v>4.1054814584354498</c:v>
                </c:pt>
                <c:pt idx="851">
                  <c:v>4.1054813222518369</c:v>
                </c:pt>
                <c:pt idx="852">
                  <c:v>4.1054811254837249</c:v>
                </c:pt>
                <c:pt idx="853">
                  <c:v>4.1054808676778034</c:v>
                </c:pt>
                <c:pt idx="854">
                  <c:v>4.105480548367737</c:v>
                </c:pt>
                <c:pt idx="855">
                  <c:v>4.1054801670740027</c:v>
                </c:pt>
                <c:pt idx="856">
                  <c:v>4.1054797233037021</c:v>
                </c:pt>
                <c:pt idx="857">
                  <c:v>4.1054792165504113</c:v>
                </c:pt>
                <c:pt idx="858">
                  <c:v>4.1054786462939887</c:v>
                </c:pt>
                <c:pt idx="859">
                  <c:v>4.1054780120004075</c:v>
                </c:pt>
                <c:pt idx="860">
                  <c:v>4.1054773131215558</c:v>
                </c:pt>
                <c:pt idx="861">
                  <c:v>4.1054765490950693</c:v>
                </c:pt>
                <c:pt idx="862">
                  <c:v>4.1054757193441311</c:v>
                </c:pt>
                <c:pt idx="863">
                  <c:v>4.1054748232772749</c:v>
                </c:pt>
                <c:pt idx="864">
                  <c:v>4.1054738602881908</c:v>
                </c:pt>
                <c:pt idx="865">
                  <c:v>4.1054728297555325</c:v>
                </c:pt>
                <c:pt idx="866">
                  <c:v>4.105471731042698</c:v>
                </c:pt>
                <c:pt idx="867">
                  <c:v>4.1054705634976232</c:v>
                </c:pt>
                <c:pt idx="868">
                  <c:v>4.1054693264525808</c:v>
                </c:pt>
                <c:pt idx="869">
                  <c:v>4.1054680192239443</c:v>
                </c:pt>
                <c:pt idx="870">
                  <c:v>4.1054666411119882</c:v>
                </c:pt>
                <c:pt idx="871">
                  <c:v>4.1054651914006417</c:v>
                </c:pt>
                <c:pt idx="872">
                  <c:v>4.1054636693572757</c:v>
                </c:pt>
                <c:pt idx="873">
                  <c:v>4.1054620742324559</c:v>
                </c:pt>
                <c:pt idx="874">
                  <c:v>4.1054604052597172</c:v>
                </c:pt>
                <c:pt idx="875">
                  <c:v>4.1054586616553106</c:v>
                </c:pt>
                <c:pt idx="876">
                  <c:v>4.1054568426179578</c:v>
                </c:pt>
                <c:pt idx="877">
                  <c:v>4.1054549473286102</c:v>
                </c:pt>
                <c:pt idx="878">
                  <c:v>4.1054529749501789</c:v>
                </c:pt>
                <c:pt idx="879">
                  <c:v>4.1054509246272772</c:v>
                </c:pt>
                <c:pt idx="880">
                  <c:v>4.1054487954859571</c:v>
                </c:pt>
                <c:pt idx="881">
                  <c:v>4.1054465866334455</c:v>
                </c:pt>
                <c:pt idx="882">
                  <c:v>4.1054442971578542</c:v>
                </c:pt>
                <c:pt idx="883">
                  <c:v>4.1054419261279094</c:v>
                </c:pt>
                <c:pt idx="884">
                  <c:v>4.1054394725926597</c:v>
                </c:pt>
                <c:pt idx="885">
                  <c:v>4.1054369355811922</c:v>
                </c:pt>
                <c:pt idx="886">
                  <c:v>4.1054343141023324</c:v>
                </c:pt>
                <c:pt idx="887">
                  <c:v>4.1054316071443449</c:v>
                </c:pt>
                <c:pt idx="888">
                  <c:v>4.1054288136746191</c:v>
                </c:pt>
                <c:pt idx="889">
                  <c:v>4.1054259326393652</c:v>
                </c:pt>
                <c:pt idx="890">
                  <c:v>4.1054229629632983</c:v>
                </c:pt>
                <c:pt idx="891">
                  <c:v>4.1054199035493024</c:v>
                </c:pt>
                <c:pt idx="892">
                  <c:v>4.1054167532781101</c:v>
                </c:pt>
                <c:pt idx="893">
                  <c:v>4.1054135110079706</c:v>
                </c:pt>
                <c:pt idx="894">
                  <c:v>4.1054101755742973</c:v>
                </c:pt>
                <c:pt idx="895">
                  <c:v>4.105406745789324</c:v>
                </c:pt>
                <c:pt idx="896">
                  <c:v>4.105403220441767</c:v>
                </c:pt>
                <c:pt idx="897">
                  <c:v>4.1053995982964313</c:v>
                </c:pt>
                <c:pt idx="898">
                  <c:v>4.1053958780938773</c:v>
                </c:pt>
                <c:pt idx="899">
                  <c:v>4.1053920585500379</c:v>
                </c:pt>
                <c:pt idx="900">
                  <c:v>4.1053881383558277</c:v>
                </c:pt>
                <c:pt idx="901">
                  <c:v>4.1053841161767695</c:v>
                </c:pt>
                <c:pt idx="902">
                  <c:v>4.1053799906525992</c:v>
                </c:pt>
                <c:pt idx="903">
                  <c:v>4.1053757603968588</c:v>
                </c:pt>
                <c:pt idx="904">
                  <c:v>4.1053714239965053</c:v>
                </c:pt>
                <c:pt idx="905">
                  <c:v>4.1053669800114765</c:v>
                </c:pt>
                <c:pt idx="906">
                  <c:v>4.1053624269742839</c:v>
                </c:pt>
                <c:pt idx="907">
                  <c:v>4.1053577633895806</c:v>
                </c:pt>
                <c:pt idx="908">
                  <c:v>4.105352987733724</c:v>
                </c:pt>
                <c:pt idx="909">
                  <c:v>4.1053480984543356</c:v>
                </c:pt>
                <c:pt idx="910">
                  <c:v>4.1053430939698377</c:v>
                </c:pt>
                <c:pt idx="911">
                  <c:v>4.1053379726690125</c:v>
                </c:pt>
                <c:pt idx="912">
                  <c:v>4.1053327329105223</c:v>
                </c:pt>
                <c:pt idx="913">
                  <c:v>4.1053273730224351</c:v>
                </c:pt>
                <c:pt idx="914">
                  <c:v>4.10532189130174</c:v>
                </c:pt>
                <c:pt idx="915">
                  <c:v>4.1053162860138643</c:v>
                </c:pt>
                <c:pt idx="916">
                  <c:v>4.1053105553921609</c:v>
                </c:pt>
                <c:pt idx="917">
                  <c:v>4.1053046976374077</c:v>
                </c:pt>
                <c:pt idx="918">
                  <c:v>4.1052987109172765</c:v>
                </c:pt>
                <c:pt idx="919">
                  <c:v>4.1052925933658262</c:v>
                </c:pt>
                <c:pt idx="920">
                  <c:v>4.1052863430829456</c:v>
                </c:pt>
                <c:pt idx="921">
                  <c:v>4.1052799581338197</c:v>
                </c:pt>
                <c:pt idx="922">
                  <c:v>4.1052734365483765</c:v>
                </c:pt>
                <c:pt idx="923">
                  <c:v>4.1052667763207094</c:v>
                </c:pt>
                <c:pt idx="924">
                  <c:v>4.1052599754085151</c:v>
                </c:pt>
                <c:pt idx="925">
                  <c:v>4.1052530317325058</c:v>
                </c:pt>
                <c:pt idx="926">
                  <c:v>4.1052459431758095</c:v>
                </c:pt>
                <c:pt idx="927">
                  <c:v>4.1052387075833749</c:v>
                </c:pt>
                <c:pt idx="928">
                  <c:v>4.1052313227613446</c:v>
                </c:pt>
                <c:pt idx="929">
                  <c:v>4.10522378647644</c:v>
                </c:pt>
                <c:pt idx="930">
                  <c:v>4.1052160964553224</c:v>
                </c:pt>
                <c:pt idx="931">
                  <c:v>4.1052082503839387</c:v>
                </c:pt>
                <c:pt idx="932">
                  <c:v>4.1052002459068664</c:v>
                </c:pt>
                <c:pt idx="933">
                  <c:v>4.1051920806266535</c:v>
                </c:pt>
                <c:pt idx="934">
                  <c:v>4.1051837521031231</c:v>
                </c:pt>
                <c:pt idx="935">
                  <c:v>4.1051752578526806</c:v>
                </c:pt>
                <c:pt idx="936">
                  <c:v>4.1051665953476268</c:v>
                </c:pt>
                <c:pt idx="937">
                  <c:v>4.105157762015418</c:v>
                </c:pt>
                <c:pt idx="938">
                  <c:v>4.1051487552379484</c:v>
                </c:pt>
                <c:pt idx="939">
                  <c:v>4.1051395723508097</c:v>
                </c:pt>
                <c:pt idx="940">
                  <c:v>4.1051302106425318</c:v>
                </c:pt>
                <c:pt idx="941">
                  <c:v>4.1051206673538179</c:v>
                </c:pt>
                <c:pt idx="942">
                  <c:v>4.1051109396767629</c:v>
                </c:pt>
                <c:pt idx="943">
                  <c:v>4.1051010247540578</c:v>
                </c:pt>
                <c:pt idx="944">
                  <c:v>4.1050909196781893</c:v>
                </c:pt>
                <c:pt idx="945">
                  <c:v>4.1050806214906075</c:v>
                </c:pt>
                <c:pt idx="946">
                  <c:v>4.1050701271808965</c:v>
                </c:pt>
                <c:pt idx="947">
                  <c:v>4.1050594336859332</c:v>
                </c:pt>
                <c:pt idx="948">
                  <c:v>4.1050485378890098</c:v>
                </c:pt>
                <c:pt idx="949">
                  <c:v>4.1050374366189537</c:v>
                </c:pt>
                <c:pt idx="950">
                  <c:v>4.1050261266492516</c:v>
                </c:pt>
                <c:pt idx="951">
                  <c:v>4.1050146046971241</c:v>
                </c:pt>
                <c:pt idx="952">
                  <c:v>4.105002867422602</c:v>
                </c:pt>
                <c:pt idx="953">
                  <c:v>4.1049909114275982</c:v>
                </c:pt>
                <c:pt idx="954">
                  <c:v>4.1049787332549386</c:v>
                </c:pt>
                <c:pt idx="955">
                  <c:v>4.1049663293873921</c:v>
                </c:pt>
                <c:pt idx="956">
                  <c:v>4.1049536962466924</c:v>
                </c:pt>
                <c:pt idx="957">
                  <c:v>4.1049408301925112</c:v>
                </c:pt>
                <c:pt idx="958">
                  <c:v>4.1049277275214546</c:v>
                </c:pt>
                <c:pt idx="959">
                  <c:v>4.1049143844660172</c:v>
                </c:pt>
                <c:pt idx="960">
                  <c:v>4.1049007971935199</c:v>
                </c:pt>
                <c:pt idx="961">
                  <c:v>4.104886961805029</c:v>
                </c:pt>
                <c:pt idx="962">
                  <c:v>4.1048728743342746</c:v>
                </c:pt>
                <c:pt idx="963">
                  <c:v>4.1048585307465313</c:v>
                </c:pt>
                <c:pt idx="964">
                  <c:v>4.1048439269374866</c:v>
                </c:pt>
                <c:pt idx="965">
                  <c:v>4.104829058732081</c:v>
                </c:pt>
                <c:pt idx="966">
                  <c:v>4.1048139218833528</c:v>
                </c:pt>
                <c:pt idx="967">
                  <c:v>4.1047985120712394</c:v>
                </c:pt>
                <c:pt idx="968">
                  <c:v>4.1047828249013643</c:v>
                </c:pt>
                <c:pt idx="969">
                  <c:v>4.1047668559038009</c:v>
                </c:pt>
                <c:pt idx="970">
                  <c:v>4.1047506005318439</c:v>
                </c:pt>
                <c:pt idx="971">
                  <c:v>4.1047340541606978</c:v>
                </c:pt>
                <c:pt idx="972">
                  <c:v>4.1047172120862152</c:v>
                </c:pt>
                <c:pt idx="973">
                  <c:v>4.1047000695235649</c:v>
                </c:pt>
                <c:pt idx="974">
                  <c:v>4.1046826216058854</c:v>
                </c:pt>
                <c:pt idx="975">
                  <c:v>4.1046648633829381</c:v>
                </c:pt>
                <c:pt idx="976">
                  <c:v>4.1046467898197143</c:v>
                </c:pt>
                <c:pt idx="977">
                  <c:v>4.1046283957950145</c:v>
                </c:pt>
                <c:pt idx="978">
                  <c:v>4.1046096761000452</c:v>
                </c:pt>
                <c:pt idx="979">
                  <c:v>4.1045906254369218</c:v>
                </c:pt>
                <c:pt idx="980">
                  <c:v>4.104571238417221</c:v>
                </c:pt>
                <c:pt idx="981">
                  <c:v>4.1045515095604586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CB5-4779-9597-E597A36D6D62}"/>
            </c:ext>
          </c:extLst>
        </c:ser>
        <c:ser>
          <c:idx val="1"/>
          <c:order val="1"/>
          <c:tx>
            <c:v>X(t)</c:v>
          </c:tx>
          <c:spPr>
            <a:ln w="25400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Sheet1!$A$17:$A$998</c:f>
              <c:numCache>
                <c:formatCode>General</c:formatCode>
                <c:ptCount val="982"/>
                <c:pt idx="0">
                  <c:v>-10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0.60000000000000009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  <c:pt idx="71">
                  <c:v>13.799999999999983</c:v>
                </c:pt>
                <c:pt idx="72">
                  <c:v>13.999999999999982</c:v>
                </c:pt>
                <c:pt idx="73">
                  <c:v>14.199999999999982</c:v>
                </c:pt>
                <c:pt idx="74">
                  <c:v>14.399999999999981</c:v>
                </c:pt>
                <c:pt idx="75">
                  <c:v>14.59999999999998</c:v>
                </c:pt>
                <c:pt idx="76">
                  <c:v>14.799999999999979</c:v>
                </c:pt>
                <c:pt idx="77">
                  <c:v>14.999999999999979</c:v>
                </c:pt>
                <c:pt idx="78">
                  <c:v>15.199999999999978</c:v>
                </c:pt>
                <c:pt idx="79">
                  <c:v>15.399999999999977</c:v>
                </c:pt>
                <c:pt idx="80">
                  <c:v>15.599999999999977</c:v>
                </c:pt>
                <c:pt idx="81">
                  <c:v>15.799999999999976</c:v>
                </c:pt>
                <c:pt idx="82">
                  <c:v>15.999999999999975</c:v>
                </c:pt>
                <c:pt idx="83">
                  <c:v>16.199999999999974</c:v>
                </c:pt>
                <c:pt idx="84">
                  <c:v>16.399999999999974</c:v>
                </c:pt>
                <c:pt idx="85">
                  <c:v>16.599999999999973</c:v>
                </c:pt>
                <c:pt idx="86">
                  <c:v>16.799999999999972</c:v>
                </c:pt>
                <c:pt idx="87">
                  <c:v>16.999999999999972</c:v>
                </c:pt>
                <c:pt idx="88">
                  <c:v>17.199999999999971</c:v>
                </c:pt>
                <c:pt idx="89">
                  <c:v>17.39999999999997</c:v>
                </c:pt>
                <c:pt idx="90">
                  <c:v>17.599999999999969</c:v>
                </c:pt>
                <c:pt idx="91">
                  <c:v>17.799999999999969</c:v>
                </c:pt>
                <c:pt idx="92">
                  <c:v>17.999999999999968</c:v>
                </c:pt>
                <c:pt idx="93">
                  <c:v>18.199999999999967</c:v>
                </c:pt>
                <c:pt idx="94">
                  <c:v>18.399999999999967</c:v>
                </c:pt>
                <c:pt idx="95">
                  <c:v>18.599999999999966</c:v>
                </c:pt>
                <c:pt idx="96">
                  <c:v>18.799999999999965</c:v>
                </c:pt>
                <c:pt idx="97">
                  <c:v>18.999999999999964</c:v>
                </c:pt>
                <c:pt idx="98">
                  <c:v>19.199999999999964</c:v>
                </c:pt>
                <c:pt idx="99">
                  <c:v>19.399999999999963</c:v>
                </c:pt>
                <c:pt idx="100">
                  <c:v>19.599999999999962</c:v>
                </c:pt>
                <c:pt idx="101">
                  <c:v>19.799999999999962</c:v>
                </c:pt>
                <c:pt idx="102">
                  <c:v>19.999999999999961</c:v>
                </c:pt>
                <c:pt idx="103">
                  <c:v>20.19999999999996</c:v>
                </c:pt>
                <c:pt idx="104">
                  <c:v>20.399999999999959</c:v>
                </c:pt>
                <c:pt idx="105">
                  <c:v>20.599999999999959</c:v>
                </c:pt>
                <c:pt idx="106">
                  <c:v>20.799999999999958</c:v>
                </c:pt>
                <c:pt idx="107">
                  <c:v>20.999999999999957</c:v>
                </c:pt>
                <c:pt idx="108">
                  <c:v>21.199999999999957</c:v>
                </c:pt>
                <c:pt idx="109">
                  <c:v>21.399999999999956</c:v>
                </c:pt>
                <c:pt idx="110">
                  <c:v>21.599999999999955</c:v>
                </c:pt>
                <c:pt idx="111">
                  <c:v>21.799999999999955</c:v>
                </c:pt>
                <c:pt idx="112">
                  <c:v>21.999999999999954</c:v>
                </c:pt>
                <c:pt idx="113">
                  <c:v>22.199999999999953</c:v>
                </c:pt>
                <c:pt idx="114">
                  <c:v>22.399999999999952</c:v>
                </c:pt>
                <c:pt idx="115">
                  <c:v>22.599999999999952</c:v>
                </c:pt>
                <c:pt idx="116">
                  <c:v>22.799999999999951</c:v>
                </c:pt>
                <c:pt idx="117">
                  <c:v>22.99999999999995</c:v>
                </c:pt>
                <c:pt idx="118">
                  <c:v>23.19999999999995</c:v>
                </c:pt>
                <c:pt idx="119">
                  <c:v>23.399999999999949</c:v>
                </c:pt>
                <c:pt idx="120">
                  <c:v>23.599999999999948</c:v>
                </c:pt>
                <c:pt idx="121">
                  <c:v>23.799999999999947</c:v>
                </c:pt>
                <c:pt idx="122">
                  <c:v>23.999999999999947</c:v>
                </c:pt>
                <c:pt idx="123">
                  <c:v>24.199999999999946</c:v>
                </c:pt>
                <c:pt idx="124">
                  <c:v>24.399999999999945</c:v>
                </c:pt>
                <c:pt idx="125">
                  <c:v>24.599999999999945</c:v>
                </c:pt>
                <c:pt idx="126">
                  <c:v>24.799999999999944</c:v>
                </c:pt>
                <c:pt idx="127">
                  <c:v>24.999999999999943</c:v>
                </c:pt>
                <c:pt idx="128">
                  <c:v>25.199999999999942</c:v>
                </c:pt>
                <c:pt idx="129">
                  <c:v>25.399999999999942</c:v>
                </c:pt>
                <c:pt idx="130">
                  <c:v>25.599999999999941</c:v>
                </c:pt>
                <c:pt idx="131">
                  <c:v>25.79999999999994</c:v>
                </c:pt>
                <c:pt idx="132">
                  <c:v>25.99999999999994</c:v>
                </c:pt>
                <c:pt idx="133">
                  <c:v>26.199999999999939</c:v>
                </c:pt>
                <c:pt idx="134">
                  <c:v>26.399999999999938</c:v>
                </c:pt>
                <c:pt idx="135">
                  <c:v>26.599999999999937</c:v>
                </c:pt>
                <c:pt idx="136">
                  <c:v>26.799999999999937</c:v>
                </c:pt>
                <c:pt idx="137">
                  <c:v>26.999999999999936</c:v>
                </c:pt>
                <c:pt idx="138">
                  <c:v>27.199999999999935</c:v>
                </c:pt>
                <c:pt idx="139">
                  <c:v>27.399999999999935</c:v>
                </c:pt>
                <c:pt idx="140">
                  <c:v>27.599999999999934</c:v>
                </c:pt>
                <c:pt idx="141">
                  <c:v>27.799999999999933</c:v>
                </c:pt>
                <c:pt idx="142">
                  <c:v>27.999999999999932</c:v>
                </c:pt>
                <c:pt idx="143">
                  <c:v>28.199999999999932</c:v>
                </c:pt>
                <c:pt idx="144">
                  <c:v>28.399999999999931</c:v>
                </c:pt>
                <c:pt idx="145">
                  <c:v>28.59999999999993</c:v>
                </c:pt>
                <c:pt idx="146">
                  <c:v>28.79999999999993</c:v>
                </c:pt>
                <c:pt idx="147">
                  <c:v>28.999999999999929</c:v>
                </c:pt>
                <c:pt idx="148">
                  <c:v>29.199999999999928</c:v>
                </c:pt>
                <c:pt idx="149">
                  <c:v>29.399999999999928</c:v>
                </c:pt>
                <c:pt idx="150">
                  <c:v>29.599999999999927</c:v>
                </c:pt>
                <c:pt idx="151">
                  <c:v>29.799999999999926</c:v>
                </c:pt>
                <c:pt idx="152">
                  <c:v>29.999999999999925</c:v>
                </c:pt>
                <c:pt idx="153">
                  <c:v>30.199999999999925</c:v>
                </c:pt>
                <c:pt idx="154">
                  <c:v>30.399999999999924</c:v>
                </c:pt>
                <c:pt idx="155">
                  <c:v>30.599999999999923</c:v>
                </c:pt>
                <c:pt idx="156">
                  <c:v>30.799999999999923</c:v>
                </c:pt>
                <c:pt idx="157">
                  <c:v>30.999999999999922</c:v>
                </c:pt>
                <c:pt idx="158">
                  <c:v>31.199999999999921</c:v>
                </c:pt>
                <c:pt idx="159">
                  <c:v>31.39999999999992</c:v>
                </c:pt>
                <c:pt idx="160">
                  <c:v>31.59999999999992</c:v>
                </c:pt>
                <c:pt idx="161">
                  <c:v>31.799999999999919</c:v>
                </c:pt>
                <c:pt idx="162">
                  <c:v>31.999999999999918</c:v>
                </c:pt>
                <c:pt idx="163">
                  <c:v>32.199999999999918</c:v>
                </c:pt>
                <c:pt idx="164">
                  <c:v>32.39999999999992</c:v>
                </c:pt>
                <c:pt idx="165">
                  <c:v>32.599999999999923</c:v>
                </c:pt>
                <c:pt idx="166">
                  <c:v>32.799999999999926</c:v>
                </c:pt>
                <c:pt idx="167">
                  <c:v>32.999999999999929</c:v>
                </c:pt>
                <c:pt idx="168">
                  <c:v>33.199999999999932</c:v>
                </c:pt>
                <c:pt idx="169">
                  <c:v>33.399999999999935</c:v>
                </c:pt>
                <c:pt idx="170">
                  <c:v>33.599999999999937</c:v>
                </c:pt>
                <c:pt idx="171">
                  <c:v>33.79999999999994</c:v>
                </c:pt>
                <c:pt idx="172">
                  <c:v>33.999999999999943</c:v>
                </c:pt>
                <c:pt idx="173">
                  <c:v>34.199999999999946</c:v>
                </c:pt>
                <c:pt idx="174">
                  <c:v>34.399999999999949</c:v>
                </c:pt>
                <c:pt idx="175">
                  <c:v>34.599999999999952</c:v>
                </c:pt>
                <c:pt idx="176">
                  <c:v>34.799999999999955</c:v>
                </c:pt>
                <c:pt idx="177">
                  <c:v>34.999999999999957</c:v>
                </c:pt>
                <c:pt idx="178">
                  <c:v>35.19999999999996</c:v>
                </c:pt>
                <c:pt idx="179">
                  <c:v>35.399999999999963</c:v>
                </c:pt>
                <c:pt idx="180">
                  <c:v>35.599999999999966</c:v>
                </c:pt>
                <c:pt idx="181">
                  <c:v>35.799999999999969</c:v>
                </c:pt>
                <c:pt idx="182">
                  <c:v>35.999999999999972</c:v>
                </c:pt>
                <c:pt idx="183">
                  <c:v>36.199999999999974</c:v>
                </c:pt>
                <c:pt idx="184">
                  <c:v>36.399999999999977</c:v>
                </c:pt>
                <c:pt idx="185">
                  <c:v>36.59999999999998</c:v>
                </c:pt>
                <c:pt idx="186">
                  <c:v>36.799999999999983</c:v>
                </c:pt>
                <c:pt idx="187">
                  <c:v>36.999999999999986</c:v>
                </c:pt>
                <c:pt idx="188">
                  <c:v>37.199999999999989</c:v>
                </c:pt>
                <c:pt idx="189">
                  <c:v>37.399999999999991</c:v>
                </c:pt>
                <c:pt idx="190">
                  <c:v>37.599999999999994</c:v>
                </c:pt>
                <c:pt idx="191">
                  <c:v>37.799999999999997</c:v>
                </c:pt>
                <c:pt idx="192">
                  <c:v>38</c:v>
                </c:pt>
                <c:pt idx="193">
                  <c:v>38.200000000000003</c:v>
                </c:pt>
                <c:pt idx="194">
                  <c:v>38.400000000000006</c:v>
                </c:pt>
                <c:pt idx="195">
                  <c:v>38.600000000000009</c:v>
                </c:pt>
                <c:pt idx="196">
                  <c:v>38.800000000000011</c:v>
                </c:pt>
                <c:pt idx="197">
                  <c:v>39.000000000000014</c:v>
                </c:pt>
                <c:pt idx="198">
                  <c:v>39.200000000000017</c:v>
                </c:pt>
                <c:pt idx="199">
                  <c:v>39.40000000000002</c:v>
                </c:pt>
                <c:pt idx="200">
                  <c:v>39.600000000000023</c:v>
                </c:pt>
                <c:pt idx="201">
                  <c:v>39.800000000000026</c:v>
                </c:pt>
                <c:pt idx="202">
                  <c:v>40.000000000000028</c:v>
                </c:pt>
                <c:pt idx="203">
                  <c:v>40.200000000000031</c:v>
                </c:pt>
                <c:pt idx="204">
                  <c:v>40.400000000000034</c:v>
                </c:pt>
                <c:pt idx="205">
                  <c:v>40.600000000000037</c:v>
                </c:pt>
                <c:pt idx="206">
                  <c:v>40.80000000000004</c:v>
                </c:pt>
                <c:pt idx="207">
                  <c:v>41.000000000000043</c:v>
                </c:pt>
                <c:pt idx="208">
                  <c:v>41.200000000000045</c:v>
                </c:pt>
                <c:pt idx="209">
                  <c:v>41.400000000000048</c:v>
                </c:pt>
                <c:pt idx="210">
                  <c:v>41.600000000000051</c:v>
                </c:pt>
                <c:pt idx="211">
                  <c:v>41.800000000000054</c:v>
                </c:pt>
                <c:pt idx="212">
                  <c:v>42.000000000000057</c:v>
                </c:pt>
                <c:pt idx="213">
                  <c:v>42.20000000000006</c:v>
                </c:pt>
                <c:pt idx="214">
                  <c:v>42.400000000000063</c:v>
                </c:pt>
                <c:pt idx="215">
                  <c:v>42.600000000000065</c:v>
                </c:pt>
                <c:pt idx="216">
                  <c:v>42.800000000000068</c:v>
                </c:pt>
                <c:pt idx="217">
                  <c:v>43.000000000000071</c:v>
                </c:pt>
                <c:pt idx="218">
                  <c:v>43.200000000000074</c:v>
                </c:pt>
                <c:pt idx="219">
                  <c:v>43.400000000000077</c:v>
                </c:pt>
                <c:pt idx="220">
                  <c:v>43.60000000000008</c:v>
                </c:pt>
                <c:pt idx="221">
                  <c:v>43.800000000000082</c:v>
                </c:pt>
                <c:pt idx="222">
                  <c:v>44.000000000000085</c:v>
                </c:pt>
                <c:pt idx="223">
                  <c:v>44.200000000000088</c:v>
                </c:pt>
                <c:pt idx="224">
                  <c:v>44.400000000000091</c:v>
                </c:pt>
                <c:pt idx="225">
                  <c:v>44.600000000000094</c:v>
                </c:pt>
                <c:pt idx="226">
                  <c:v>44.800000000000097</c:v>
                </c:pt>
                <c:pt idx="227">
                  <c:v>45.000000000000099</c:v>
                </c:pt>
                <c:pt idx="228">
                  <c:v>45.200000000000102</c:v>
                </c:pt>
                <c:pt idx="229">
                  <c:v>45.400000000000105</c:v>
                </c:pt>
                <c:pt idx="230">
                  <c:v>45.600000000000108</c:v>
                </c:pt>
                <c:pt idx="231">
                  <c:v>45.800000000000111</c:v>
                </c:pt>
                <c:pt idx="232">
                  <c:v>46.000000000000114</c:v>
                </c:pt>
                <c:pt idx="233">
                  <c:v>46.200000000000117</c:v>
                </c:pt>
                <c:pt idx="234">
                  <c:v>46.400000000000119</c:v>
                </c:pt>
                <c:pt idx="235">
                  <c:v>46.600000000000122</c:v>
                </c:pt>
                <c:pt idx="236">
                  <c:v>46.800000000000125</c:v>
                </c:pt>
                <c:pt idx="237">
                  <c:v>47.000000000000128</c:v>
                </c:pt>
                <c:pt idx="238">
                  <c:v>47.200000000000131</c:v>
                </c:pt>
                <c:pt idx="239">
                  <c:v>47.400000000000134</c:v>
                </c:pt>
                <c:pt idx="240">
                  <c:v>47.600000000000136</c:v>
                </c:pt>
                <c:pt idx="241">
                  <c:v>47.800000000000139</c:v>
                </c:pt>
                <c:pt idx="242">
                  <c:v>48.000000000000142</c:v>
                </c:pt>
                <c:pt idx="243">
                  <c:v>48.200000000000145</c:v>
                </c:pt>
                <c:pt idx="244">
                  <c:v>48.400000000000148</c:v>
                </c:pt>
                <c:pt idx="245">
                  <c:v>48.600000000000151</c:v>
                </c:pt>
                <c:pt idx="246">
                  <c:v>48.800000000000153</c:v>
                </c:pt>
                <c:pt idx="247">
                  <c:v>49.000000000000156</c:v>
                </c:pt>
                <c:pt idx="248">
                  <c:v>49.200000000000159</c:v>
                </c:pt>
                <c:pt idx="249">
                  <c:v>49.400000000000162</c:v>
                </c:pt>
                <c:pt idx="250">
                  <c:v>49.600000000000165</c:v>
                </c:pt>
                <c:pt idx="251">
                  <c:v>49.800000000000168</c:v>
                </c:pt>
                <c:pt idx="252">
                  <c:v>50.000000000000171</c:v>
                </c:pt>
                <c:pt idx="253">
                  <c:v>50.200000000000173</c:v>
                </c:pt>
                <c:pt idx="254">
                  <c:v>50.400000000000176</c:v>
                </c:pt>
                <c:pt idx="255">
                  <c:v>50.600000000000179</c:v>
                </c:pt>
                <c:pt idx="256">
                  <c:v>50.800000000000182</c:v>
                </c:pt>
                <c:pt idx="257">
                  <c:v>51.000000000000185</c:v>
                </c:pt>
                <c:pt idx="258">
                  <c:v>51.200000000000188</c:v>
                </c:pt>
                <c:pt idx="259">
                  <c:v>51.40000000000019</c:v>
                </c:pt>
                <c:pt idx="260">
                  <c:v>51.600000000000193</c:v>
                </c:pt>
                <c:pt idx="261">
                  <c:v>51.800000000000196</c:v>
                </c:pt>
                <c:pt idx="262">
                  <c:v>52.000000000000199</c:v>
                </c:pt>
                <c:pt idx="263">
                  <c:v>52.200000000000202</c:v>
                </c:pt>
                <c:pt idx="264">
                  <c:v>52.400000000000205</c:v>
                </c:pt>
                <c:pt idx="265">
                  <c:v>52.600000000000207</c:v>
                </c:pt>
                <c:pt idx="266">
                  <c:v>52.80000000000021</c:v>
                </c:pt>
                <c:pt idx="267">
                  <c:v>53.000000000000213</c:v>
                </c:pt>
                <c:pt idx="268">
                  <c:v>53.200000000000216</c:v>
                </c:pt>
                <c:pt idx="269">
                  <c:v>53.400000000000219</c:v>
                </c:pt>
                <c:pt idx="270">
                  <c:v>53.600000000000222</c:v>
                </c:pt>
                <c:pt idx="271">
                  <c:v>53.800000000000225</c:v>
                </c:pt>
                <c:pt idx="272">
                  <c:v>54.000000000000227</c:v>
                </c:pt>
                <c:pt idx="273">
                  <c:v>54.20000000000023</c:v>
                </c:pt>
                <c:pt idx="274">
                  <c:v>54.400000000000233</c:v>
                </c:pt>
                <c:pt idx="275">
                  <c:v>54.600000000000236</c:v>
                </c:pt>
                <c:pt idx="276">
                  <c:v>54.800000000000239</c:v>
                </c:pt>
                <c:pt idx="277">
                  <c:v>55.000000000000242</c:v>
                </c:pt>
                <c:pt idx="278">
                  <c:v>55.200000000000244</c:v>
                </c:pt>
                <c:pt idx="279">
                  <c:v>55.400000000000247</c:v>
                </c:pt>
                <c:pt idx="280">
                  <c:v>55.60000000000025</c:v>
                </c:pt>
                <c:pt idx="281">
                  <c:v>55.800000000000253</c:v>
                </c:pt>
                <c:pt idx="282">
                  <c:v>56.000000000000256</c:v>
                </c:pt>
                <c:pt idx="283">
                  <c:v>56.200000000000259</c:v>
                </c:pt>
                <c:pt idx="284">
                  <c:v>56.400000000000261</c:v>
                </c:pt>
                <c:pt idx="285">
                  <c:v>56.600000000000264</c:v>
                </c:pt>
                <c:pt idx="286">
                  <c:v>56.800000000000267</c:v>
                </c:pt>
                <c:pt idx="287">
                  <c:v>57.00000000000027</c:v>
                </c:pt>
                <c:pt idx="288">
                  <c:v>57.200000000000273</c:v>
                </c:pt>
                <c:pt idx="289">
                  <c:v>57.400000000000276</c:v>
                </c:pt>
                <c:pt idx="290">
                  <c:v>57.600000000000279</c:v>
                </c:pt>
                <c:pt idx="291">
                  <c:v>57.800000000000281</c:v>
                </c:pt>
                <c:pt idx="292">
                  <c:v>58.000000000000284</c:v>
                </c:pt>
                <c:pt idx="293">
                  <c:v>58.200000000000287</c:v>
                </c:pt>
                <c:pt idx="294">
                  <c:v>58.40000000000029</c:v>
                </c:pt>
                <c:pt idx="295">
                  <c:v>58.600000000000293</c:v>
                </c:pt>
                <c:pt idx="296">
                  <c:v>58.800000000000296</c:v>
                </c:pt>
                <c:pt idx="297">
                  <c:v>59.000000000000298</c:v>
                </c:pt>
                <c:pt idx="298">
                  <c:v>59.200000000000301</c:v>
                </c:pt>
                <c:pt idx="299">
                  <c:v>59.400000000000304</c:v>
                </c:pt>
                <c:pt idx="300">
                  <c:v>59.600000000000307</c:v>
                </c:pt>
                <c:pt idx="301">
                  <c:v>59.80000000000031</c:v>
                </c:pt>
                <c:pt idx="302">
                  <c:v>60.000000000000313</c:v>
                </c:pt>
                <c:pt idx="303">
                  <c:v>60.200000000000315</c:v>
                </c:pt>
                <c:pt idx="304">
                  <c:v>60.400000000000318</c:v>
                </c:pt>
                <c:pt idx="305">
                  <c:v>60.600000000000321</c:v>
                </c:pt>
                <c:pt idx="306">
                  <c:v>60.800000000000324</c:v>
                </c:pt>
                <c:pt idx="307">
                  <c:v>61.000000000000327</c:v>
                </c:pt>
                <c:pt idx="308">
                  <c:v>61.20000000000033</c:v>
                </c:pt>
                <c:pt idx="309">
                  <c:v>61.400000000000333</c:v>
                </c:pt>
                <c:pt idx="310">
                  <c:v>61.600000000000335</c:v>
                </c:pt>
                <c:pt idx="311">
                  <c:v>61.800000000000338</c:v>
                </c:pt>
                <c:pt idx="312">
                  <c:v>62.000000000000341</c:v>
                </c:pt>
                <c:pt idx="313">
                  <c:v>62.200000000000344</c:v>
                </c:pt>
                <c:pt idx="314">
                  <c:v>62.400000000000347</c:v>
                </c:pt>
                <c:pt idx="315">
                  <c:v>62.60000000000035</c:v>
                </c:pt>
                <c:pt idx="316">
                  <c:v>62.800000000000352</c:v>
                </c:pt>
                <c:pt idx="317">
                  <c:v>63.000000000000355</c:v>
                </c:pt>
                <c:pt idx="318">
                  <c:v>63.200000000000358</c:v>
                </c:pt>
                <c:pt idx="319">
                  <c:v>63.400000000000361</c:v>
                </c:pt>
                <c:pt idx="320">
                  <c:v>63.600000000000364</c:v>
                </c:pt>
                <c:pt idx="321">
                  <c:v>63.800000000000367</c:v>
                </c:pt>
                <c:pt idx="322">
                  <c:v>64.000000000000369</c:v>
                </c:pt>
                <c:pt idx="323">
                  <c:v>64.200000000000372</c:v>
                </c:pt>
                <c:pt idx="324">
                  <c:v>64.400000000000375</c:v>
                </c:pt>
                <c:pt idx="325">
                  <c:v>64.600000000000378</c:v>
                </c:pt>
                <c:pt idx="326">
                  <c:v>64.800000000000381</c:v>
                </c:pt>
                <c:pt idx="327">
                  <c:v>65.000000000000384</c:v>
                </c:pt>
                <c:pt idx="328">
                  <c:v>65.200000000000387</c:v>
                </c:pt>
                <c:pt idx="329">
                  <c:v>65.400000000000389</c:v>
                </c:pt>
                <c:pt idx="330">
                  <c:v>65.600000000000392</c:v>
                </c:pt>
                <c:pt idx="331">
                  <c:v>65.800000000000395</c:v>
                </c:pt>
                <c:pt idx="332">
                  <c:v>66.000000000000398</c:v>
                </c:pt>
                <c:pt idx="333">
                  <c:v>66.200000000000401</c:v>
                </c:pt>
                <c:pt idx="334">
                  <c:v>66.400000000000404</c:v>
                </c:pt>
                <c:pt idx="335">
                  <c:v>66.600000000000406</c:v>
                </c:pt>
                <c:pt idx="336">
                  <c:v>66.800000000000409</c:v>
                </c:pt>
                <c:pt idx="337">
                  <c:v>67.000000000000412</c:v>
                </c:pt>
                <c:pt idx="338">
                  <c:v>67.200000000000415</c:v>
                </c:pt>
                <c:pt idx="339">
                  <c:v>67.400000000000418</c:v>
                </c:pt>
                <c:pt idx="340">
                  <c:v>67.600000000000421</c:v>
                </c:pt>
                <c:pt idx="341">
                  <c:v>67.800000000000423</c:v>
                </c:pt>
                <c:pt idx="342">
                  <c:v>68.000000000000426</c:v>
                </c:pt>
                <c:pt idx="343">
                  <c:v>68.200000000000429</c:v>
                </c:pt>
                <c:pt idx="344">
                  <c:v>68.400000000000432</c:v>
                </c:pt>
                <c:pt idx="345">
                  <c:v>68.600000000000435</c:v>
                </c:pt>
                <c:pt idx="346">
                  <c:v>68.800000000000438</c:v>
                </c:pt>
                <c:pt idx="347">
                  <c:v>69.000000000000441</c:v>
                </c:pt>
                <c:pt idx="348">
                  <c:v>69.200000000000443</c:v>
                </c:pt>
                <c:pt idx="349">
                  <c:v>69.400000000000446</c:v>
                </c:pt>
                <c:pt idx="350">
                  <c:v>69.600000000000449</c:v>
                </c:pt>
                <c:pt idx="351">
                  <c:v>69.800000000000452</c:v>
                </c:pt>
                <c:pt idx="352">
                  <c:v>70.000000000000455</c:v>
                </c:pt>
                <c:pt idx="353">
                  <c:v>70.200000000000458</c:v>
                </c:pt>
                <c:pt idx="354">
                  <c:v>70.40000000000046</c:v>
                </c:pt>
                <c:pt idx="355">
                  <c:v>70.600000000000463</c:v>
                </c:pt>
                <c:pt idx="356">
                  <c:v>70.800000000000466</c:v>
                </c:pt>
                <c:pt idx="357">
                  <c:v>71.000000000000469</c:v>
                </c:pt>
                <c:pt idx="358">
                  <c:v>71.200000000000472</c:v>
                </c:pt>
                <c:pt idx="359">
                  <c:v>71.400000000000475</c:v>
                </c:pt>
                <c:pt idx="360">
                  <c:v>71.600000000000477</c:v>
                </c:pt>
                <c:pt idx="361">
                  <c:v>71.80000000000048</c:v>
                </c:pt>
                <c:pt idx="362">
                  <c:v>72.000000000000483</c:v>
                </c:pt>
                <c:pt idx="363">
                  <c:v>72.200000000000486</c:v>
                </c:pt>
                <c:pt idx="364">
                  <c:v>72.400000000000489</c:v>
                </c:pt>
                <c:pt idx="365">
                  <c:v>72.600000000000492</c:v>
                </c:pt>
                <c:pt idx="366">
                  <c:v>72.800000000000495</c:v>
                </c:pt>
                <c:pt idx="367">
                  <c:v>73.000000000000497</c:v>
                </c:pt>
                <c:pt idx="368">
                  <c:v>73.2000000000005</c:v>
                </c:pt>
                <c:pt idx="369">
                  <c:v>73.400000000000503</c:v>
                </c:pt>
                <c:pt idx="370">
                  <c:v>73.600000000000506</c:v>
                </c:pt>
                <c:pt idx="371">
                  <c:v>73.800000000000509</c:v>
                </c:pt>
                <c:pt idx="372">
                  <c:v>74.000000000000512</c:v>
                </c:pt>
                <c:pt idx="373">
                  <c:v>74.200000000000514</c:v>
                </c:pt>
                <c:pt idx="374">
                  <c:v>74.400000000000517</c:v>
                </c:pt>
                <c:pt idx="375">
                  <c:v>74.60000000000052</c:v>
                </c:pt>
                <c:pt idx="376">
                  <c:v>74.800000000000523</c:v>
                </c:pt>
                <c:pt idx="377">
                  <c:v>75.000000000000526</c:v>
                </c:pt>
                <c:pt idx="378">
                  <c:v>75.200000000000529</c:v>
                </c:pt>
                <c:pt idx="379">
                  <c:v>75.400000000000531</c:v>
                </c:pt>
                <c:pt idx="380">
                  <c:v>75.600000000000534</c:v>
                </c:pt>
                <c:pt idx="381">
                  <c:v>75.800000000000537</c:v>
                </c:pt>
                <c:pt idx="382">
                  <c:v>76.00000000000054</c:v>
                </c:pt>
                <c:pt idx="383">
                  <c:v>76.200000000000543</c:v>
                </c:pt>
                <c:pt idx="384">
                  <c:v>76.400000000000546</c:v>
                </c:pt>
                <c:pt idx="385">
                  <c:v>76.600000000000549</c:v>
                </c:pt>
                <c:pt idx="386">
                  <c:v>76.800000000000551</c:v>
                </c:pt>
                <c:pt idx="387">
                  <c:v>77.000000000000554</c:v>
                </c:pt>
                <c:pt idx="388">
                  <c:v>77.200000000000557</c:v>
                </c:pt>
                <c:pt idx="389">
                  <c:v>77.40000000000056</c:v>
                </c:pt>
                <c:pt idx="390">
                  <c:v>77.600000000000563</c:v>
                </c:pt>
                <c:pt idx="391">
                  <c:v>77.800000000000566</c:v>
                </c:pt>
                <c:pt idx="392">
                  <c:v>78.000000000000568</c:v>
                </c:pt>
                <c:pt idx="393">
                  <c:v>78.200000000000571</c:v>
                </c:pt>
                <c:pt idx="394">
                  <c:v>78.400000000000574</c:v>
                </c:pt>
                <c:pt idx="395">
                  <c:v>78.600000000000577</c:v>
                </c:pt>
                <c:pt idx="396">
                  <c:v>78.80000000000058</c:v>
                </c:pt>
                <c:pt idx="397">
                  <c:v>79.000000000000583</c:v>
                </c:pt>
                <c:pt idx="398">
                  <c:v>79.200000000000585</c:v>
                </c:pt>
                <c:pt idx="399">
                  <c:v>79.400000000000588</c:v>
                </c:pt>
                <c:pt idx="400">
                  <c:v>79.600000000000591</c:v>
                </c:pt>
                <c:pt idx="401">
                  <c:v>79.800000000000594</c:v>
                </c:pt>
                <c:pt idx="402">
                  <c:v>80.000000000000597</c:v>
                </c:pt>
                <c:pt idx="403">
                  <c:v>80.2000000000006</c:v>
                </c:pt>
                <c:pt idx="404">
                  <c:v>80.400000000000603</c:v>
                </c:pt>
                <c:pt idx="405">
                  <c:v>80.600000000000605</c:v>
                </c:pt>
                <c:pt idx="406">
                  <c:v>80.800000000000608</c:v>
                </c:pt>
                <c:pt idx="407">
                  <c:v>81.000000000000611</c:v>
                </c:pt>
                <c:pt idx="408">
                  <c:v>81.200000000000614</c:v>
                </c:pt>
                <c:pt idx="409">
                  <c:v>81.400000000000617</c:v>
                </c:pt>
                <c:pt idx="410">
                  <c:v>81.60000000000062</c:v>
                </c:pt>
                <c:pt idx="411">
                  <c:v>81.800000000000622</c:v>
                </c:pt>
                <c:pt idx="412">
                  <c:v>82.000000000000625</c:v>
                </c:pt>
                <c:pt idx="413">
                  <c:v>82.200000000000628</c:v>
                </c:pt>
                <c:pt idx="414">
                  <c:v>82.400000000000631</c:v>
                </c:pt>
                <c:pt idx="415">
                  <c:v>82.600000000000634</c:v>
                </c:pt>
                <c:pt idx="416">
                  <c:v>82.800000000000637</c:v>
                </c:pt>
                <c:pt idx="417">
                  <c:v>83.000000000000639</c:v>
                </c:pt>
                <c:pt idx="418">
                  <c:v>83.200000000000642</c:v>
                </c:pt>
                <c:pt idx="419">
                  <c:v>83.400000000000645</c:v>
                </c:pt>
                <c:pt idx="420">
                  <c:v>83.600000000000648</c:v>
                </c:pt>
                <c:pt idx="421">
                  <c:v>83.800000000000651</c:v>
                </c:pt>
                <c:pt idx="422">
                  <c:v>84.000000000000654</c:v>
                </c:pt>
                <c:pt idx="423">
                  <c:v>84.200000000000657</c:v>
                </c:pt>
                <c:pt idx="424">
                  <c:v>84.400000000000659</c:v>
                </c:pt>
                <c:pt idx="425">
                  <c:v>84.600000000000662</c:v>
                </c:pt>
                <c:pt idx="426">
                  <c:v>84.800000000000665</c:v>
                </c:pt>
                <c:pt idx="427">
                  <c:v>85.000000000000668</c:v>
                </c:pt>
                <c:pt idx="428">
                  <c:v>85.200000000000671</c:v>
                </c:pt>
                <c:pt idx="429">
                  <c:v>85.400000000000674</c:v>
                </c:pt>
                <c:pt idx="430">
                  <c:v>85.600000000000676</c:v>
                </c:pt>
                <c:pt idx="431">
                  <c:v>85.800000000000679</c:v>
                </c:pt>
                <c:pt idx="432">
                  <c:v>86.000000000000682</c:v>
                </c:pt>
                <c:pt idx="433">
                  <c:v>86.200000000000685</c:v>
                </c:pt>
                <c:pt idx="434">
                  <c:v>86.400000000000688</c:v>
                </c:pt>
                <c:pt idx="435">
                  <c:v>86.600000000000691</c:v>
                </c:pt>
                <c:pt idx="436">
                  <c:v>86.800000000000693</c:v>
                </c:pt>
                <c:pt idx="437">
                  <c:v>87.000000000000696</c:v>
                </c:pt>
                <c:pt idx="438">
                  <c:v>87.200000000000699</c:v>
                </c:pt>
                <c:pt idx="439">
                  <c:v>87.400000000000702</c:v>
                </c:pt>
                <c:pt idx="440">
                  <c:v>87.600000000000705</c:v>
                </c:pt>
                <c:pt idx="441">
                  <c:v>87.800000000000708</c:v>
                </c:pt>
                <c:pt idx="442">
                  <c:v>88.000000000000711</c:v>
                </c:pt>
                <c:pt idx="443">
                  <c:v>88.200000000000713</c:v>
                </c:pt>
                <c:pt idx="444">
                  <c:v>88.400000000000716</c:v>
                </c:pt>
                <c:pt idx="445">
                  <c:v>88.600000000000719</c:v>
                </c:pt>
                <c:pt idx="446">
                  <c:v>88.800000000000722</c:v>
                </c:pt>
                <c:pt idx="447">
                  <c:v>89.000000000000725</c:v>
                </c:pt>
                <c:pt idx="448">
                  <c:v>89.200000000000728</c:v>
                </c:pt>
                <c:pt idx="449">
                  <c:v>89.40000000000073</c:v>
                </c:pt>
                <c:pt idx="450">
                  <c:v>89.600000000000733</c:v>
                </c:pt>
                <c:pt idx="451">
                  <c:v>89.800000000000736</c:v>
                </c:pt>
                <c:pt idx="452">
                  <c:v>90.000000000000739</c:v>
                </c:pt>
                <c:pt idx="453">
                  <c:v>90.200000000000742</c:v>
                </c:pt>
                <c:pt idx="454">
                  <c:v>90.400000000000745</c:v>
                </c:pt>
                <c:pt idx="455">
                  <c:v>90.600000000000747</c:v>
                </c:pt>
                <c:pt idx="456">
                  <c:v>90.80000000000075</c:v>
                </c:pt>
                <c:pt idx="457">
                  <c:v>91.000000000000753</c:v>
                </c:pt>
                <c:pt idx="458">
                  <c:v>91.200000000000756</c:v>
                </c:pt>
                <c:pt idx="459">
                  <c:v>91.400000000000759</c:v>
                </c:pt>
                <c:pt idx="460">
                  <c:v>91.600000000000762</c:v>
                </c:pt>
                <c:pt idx="461">
                  <c:v>91.800000000000765</c:v>
                </c:pt>
                <c:pt idx="462">
                  <c:v>92.000000000000767</c:v>
                </c:pt>
                <c:pt idx="463">
                  <c:v>92.20000000000077</c:v>
                </c:pt>
                <c:pt idx="464">
                  <c:v>92.400000000000773</c:v>
                </c:pt>
                <c:pt idx="465">
                  <c:v>92.600000000000776</c:v>
                </c:pt>
                <c:pt idx="466">
                  <c:v>92.800000000000779</c:v>
                </c:pt>
                <c:pt idx="467">
                  <c:v>93.000000000000782</c:v>
                </c:pt>
                <c:pt idx="468">
                  <c:v>93.200000000000784</c:v>
                </c:pt>
                <c:pt idx="469">
                  <c:v>93.400000000000787</c:v>
                </c:pt>
                <c:pt idx="470">
                  <c:v>93.60000000000079</c:v>
                </c:pt>
                <c:pt idx="471">
                  <c:v>93.800000000000793</c:v>
                </c:pt>
                <c:pt idx="472">
                  <c:v>94.000000000000796</c:v>
                </c:pt>
                <c:pt idx="473">
                  <c:v>94.200000000000799</c:v>
                </c:pt>
                <c:pt idx="474">
                  <c:v>94.400000000000801</c:v>
                </c:pt>
                <c:pt idx="475">
                  <c:v>94.600000000000804</c:v>
                </c:pt>
                <c:pt idx="476">
                  <c:v>94.800000000000807</c:v>
                </c:pt>
                <c:pt idx="477">
                  <c:v>95.00000000000081</c:v>
                </c:pt>
                <c:pt idx="478">
                  <c:v>95.200000000000813</c:v>
                </c:pt>
                <c:pt idx="479">
                  <c:v>95.400000000000816</c:v>
                </c:pt>
                <c:pt idx="480">
                  <c:v>95.600000000000819</c:v>
                </c:pt>
                <c:pt idx="481">
                  <c:v>95.800000000000821</c:v>
                </c:pt>
                <c:pt idx="482">
                  <c:v>96.000000000000824</c:v>
                </c:pt>
                <c:pt idx="483">
                  <c:v>96.200000000000827</c:v>
                </c:pt>
                <c:pt idx="484">
                  <c:v>96.40000000000083</c:v>
                </c:pt>
                <c:pt idx="485">
                  <c:v>96.600000000000833</c:v>
                </c:pt>
                <c:pt idx="486">
                  <c:v>96.800000000000836</c:v>
                </c:pt>
                <c:pt idx="487">
                  <c:v>97.000000000000838</c:v>
                </c:pt>
                <c:pt idx="488">
                  <c:v>97.200000000000841</c:v>
                </c:pt>
                <c:pt idx="489">
                  <c:v>97.400000000000844</c:v>
                </c:pt>
                <c:pt idx="490">
                  <c:v>97.600000000000847</c:v>
                </c:pt>
                <c:pt idx="491">
                  <c:v>97.80000000000085</c:v>
                </c:pt>
                <c:pt idx="492">
                  <c:v>98.000000000000853</c:v>
                </c:pt>
                <c:pt idx="493">
                  <c:v>98.200000000000855</c:v>
                </c:pt>
                <c:pt idx="494">
                  <c:v>98.400000000000858</c:v>
                </c:pt>
                <c:pt idx="495">
                  <c:v>98.600000000000861</c:v>
                </c:pt>
                <c:pt idx="496">
                  <c:v>98.800000000000864</c:v>
                </c:pt>
                <c:pt idx="497">
                  <c:v>99.000000000000867</c:v>
                </c:pt>
                <c:pt idx="498">
                  <c:v>99.20000000000087</c:v>
                </c:pt>
                <c:pt idx="499">
                  <c:v>99.400000000000873</c:v>
                </c:pt>
                <c:pt idx="500">
                  <c:v>99.600000000000875</c:v>
                </c:pt>
                <c:pt idx="501">
                  <c:v>99.800000000000878</c:v>
                </c:pt>
                <c:pt idx="502">
                  <c:v>100.00000000000088</c:v>
                </c:pt>
                <c:pt idx="503">
                  <c:v>100.20000000000088</c:v>
                </c:pt>
                <c:pt idx="504">
                  <c:v>100.40000000000089</c:v>
                </c:pt>
                <c:pt idx="505">
                  <c:v>100.60000000000089</c:v>
                </c:pt>
                <c:pt idx="506">
                  <c:v>100.80000000000089</c:v>
                </c:pt>
                <c:pt idx="507">
                  <c:v>101.0000000000009</c:v>
                </c:pt>
                <c:pt idx="508">
                  <c:v>101.2000000000009</c:v>
                </c:pt>
                <c:pt idx="509">
                  <c:v>101.4000000000009</c:v>
                </c:pt>
                <c:pt idx="510">
                  <c:v>101.6000000000009</c:v>
                </c:pt>
                <c:pt idx="511">
                  <c:v>101.80000000000091</c:v>
                </c:pt>
                <c:pt idx="512">
                  <c:v>102.00000000000091</c:v>
                </c:pt>
                <c:pt idx="513">
                  <c:v>102.20000000000091</c:v>
                </c:pt>
                <c:pt idx="514">
                  <c:v>102.40000000000092</c:v>
                </c:pt>
                <c:pt idx="515">
                  <c:v>102.60000000000092</c:v>
                </c:pt>
                <c:pt idx="516">
                  <c:v>102.80000000000092</c:v>
                </c:pt>
                <c:pt idx="517">
                  <c:v>103.00000000000092</c:v>
                </c:pt>
                <c:pt idx="518">
                  <c:v>103.20000000000093</c:v>
                </c:pt>
                <c:pt idx="519">
                  <c:v>103.40000000000093</c:v>
                </c:pt>
                <c:pt idx="520">
                  <c:v>103.60000000000093</c:v>
                </c:pt>
                <c:pt idx="521">
                  <c:v>103.80000000000094</c:v>
                </c:pt>
                <c:pt idx="522">
                  <c:v>104.00000000000094</c:v>
                </c:pt>
                <c:pt idx="523">
                  <c:v>104.20000000000094</c:v>
                </c:pt>
                <c:pt idx="524">
                  <c:v>104.40000000000094</c:v>
                </c:pt>
                <c:pt idx="525">
                  <c:v>104.60000000000095</c:v>
                </c:pt>
                <c:pt idx="526">
                  <c:v>104.80000000000095</c:v>
                </c:pt>
                <c:pt idx="527">
                  <c:v>105.00000000000095</c:v>
                </c:pt>
                <c:pt idx="528">
                  <c:v>105.20000000000095</c:v>
                </c:pt>
                <c:pt idx="529">
                  <c:v>105.40000000000096</c:v>
                </c:pt>
                <c:pt idx="530">
                  <c:v>105.60000000000096</c:v>
                </c:pt>
                <c:pt idx="531">
                  <c:v>105.80000000000096</c:v>
                </c:pt>
                <c:pt idx="532">
                  <c:v>106.00000000000097</c:v>
                </c:pt>
                <c:pt idx="533">
                  <c:v>106.20000000000097</c:v>
                </c:pt>
                <c:pt idx="534">
                  <c:v>106.40000000000097</c:v>
                </c:pt>
                <c:pt idx="535">
                  <c:v>106.60000000000097</c:v>
                </c:pt>
                <c:pt idx="536">
                  <c:v>106.80000000000098</c:v>
                </c:pt>
                <c:pt idx="537">
                  <c:v>107.00000000000098</c:v>
                </c:pt>
                <c:pt idx="538">
                  <c:v>107.20000000000098</c:v>
                </c:pt>
                <c:pt idx="539">
                  <c:v>107.40000000000099</c:v>
                </c:pt>
                <c:pt idx="540">
                  <c:v>107.60000000000099</c:v>
                </c:pt>
                <c:pt idx="541">
                  <c:v>107.80000000000099</c:v>
                </c:pt>
                <c:pt idx="542">
                  <c:v>108.00000000000099</c:v>
                </c:pt>
                <c:pt idx="543">
                  <c:v>108.200000000001</c:v>
                </c:pt>
                <c:pt idx="544">
                  <c:v>108.400000000001</c:v>
                </c:pt>
                <c:pt idx="545">
                  <c:v>108.600000000001</c:v>
                </c:pt>
                <c:pt idx="546">
                  <c:v>108.80000000000101</c:v>
                </c:pt>
                <c:pt idx="547">
                  <c:v>109.00000000000101</c:v>
                </c:pt>
                <c:pt idx="548">
                  <c:v>109.20000000000101</c:v>
                </c:pt>
                <c:pt idx="549">
                  <c:v>109.40000000000101</c:v>
                </c:pt>
                <c:pt idx="550">
                  <c:v>109.60000000000102</c:v>
                </c:pt>
                <c:pt idx="551">
                  <c:v>109.80000000000102</c:v>
                </c:pt>
                <c:pt idx="552">
                  <c:v>110.00000000000102</c:v>
                </c:pt>
                <c:pt idx="553">
                  <c:v>110.20000000000103</c:v>
                </c:pt>
                <c:pt idx="554">
                  <c:v>110.40000000000103</c:v>
                </c:pt>
                <c:pt idx="555">
                  <c:v>110.60000000000103</c:v>
                </c:pt>
                <c:pt idx="556">
                  <c:v>110.80000000000103</c:v>
                </c:pt>
                <c:pt idx="557">
                  <c:v>111.00000000000104</c:v>
                </c:pt>
                <c:pt idx="558">
                  <c:v>111.20000000000104</c:v>
                </c:pt>
                <c:pt idx="559">
                  <c:v>111.40000000000104</c:v>
                </c:pt>
                <c:pt idx="560">
                  <c:v>111.60000000000105</c:v>
                </c:pt>
                <c:pt idx="561">
                  <c:v>111.80000000000105</c:v>
                </c:pt>
                <c:pt idx="562">
                  <c:v>112.00000000000105</c:v>
                </c:pt>
                <c:pt idx="563">
                  <c:v>112.20000000000105</c:v>
                </c:pt>
                <c:pt idx="564">
                  <c:v>112.40000000000106</c:v>
                </c:pt>
                <c:pt idx="565">
                  <c:v>112.60000000000106</c:v>
                </c:pt>
                <c:pt idx="566">
                  <c:v>112.80000000000106</c:v>
                </c:pt>
                <c:pt idx="567">
                  <c:v>113.00000000000107</c:v>
                </c:pt>
                <c:pt idx="568">
                  <c:v>113.20000000000107</c:v>
                </c:pt>
                <c:pt idx="569">
                  <c:v>113.40000000000107</c:v>
                </c:pt>
                <c:pt idx="570">
                  <c:v>113.60000000000107</c:v>
                </c:pt>
                <c:pt idx="571">
                  <c:v>113.80000000000108</c:v>
                </c:pt>
                <c:pt idx="572">
                  <c:v>114.00000000000108</c:v>
                </c:pt>
                <c:pt idx="573">
                  <c:v>114.20000000000108</c:v>
                </c:pt>
                <c:pt idx="574">
                  <c:v>114.40000000000109</c:v>
                </c:pt>
                <c:pt idx="575">
                  <c:v>114.60000000000109</c:v>
                </c:pt>
                <c:pt idx="576">
                  <c:v>114.80000000000109</c:v>
                </c:pt>
                <c:pt idx="577">
                  <c:v>115.00000000000109</c:v>
                </c:pt>
                <c:pt idx="578">
                  <c:v>115.2000000000011</c:v>
                </c:pt>
                <c:pt idx="579">
                  <c:v>115.4000000000011</c:v>
                </c:pt>
                <c:pt idx="580">
                  <c:v>115.6000000000011</c:v>
                </c:pt>
                <c:pt idx="581">
                  <c:v>115.80000000000111</c:v>
                </c:pt>
                <c:pt idx="582">
                  <c:v>116.00000000000111</c:v>
                </c:pt>
                <c:pt idx="583">
                  <c:v>116.20000000000111</c:v>
                </c:pt>
                <c:pt idx="584">
                  <c:v>116.40000000000111</c:v>
                </c:pt>
                <c:pt idx="585">
                  <c:v>116.60000000000112</c:v>
                </c:pt>
                <c:pt idx="586">
                  <c:v>116.80000000000112</c:v>
                </c:pt>
                <c:pt idx="587">
                  <c:v>117.00000000000112</c:v>
                </c:pt>
                <c:pt idx="588">
                  <c:v>117.20000000000113</c:v>
                </c:pt>
                <c:pt idx="589">
                  <c:v>117.40000000000113</c:v>
                </c:pt>
                <c:pt idx="590">
                  <c:v>117.60000000000113</c:v>
                </c:pt>
                <c:pt idx="591">
                  <c:v>117.80000000000113</c:v>
                </c:pt>
                <c:pt idx="592">
                  <c:v>118.00000000000114</c:v>
                </c:pt>
                <c:pt idx="593">
                  <c:v>118.20000000000114</c:v>
                </c:pt>
                <c:pt idx="594">
                  <c:v>118.40000000000114</c:v>
                </c:pt>
                <c:pt idx="595">
                  <c:v>118.60000000000115</c:v>
                </c:pt>
                <c:pt idx="596">
                  <c:v>118.80000000000115</c:v>
                </c:pt>
                <c:pt idx="597">
                  <c:v>119.00000000000115</c:v>
                </c:pt>
                <c:pt idx="598">
                  <c:v>119.20000000000115</c:v>
                </c:pt>
                <c:pt idx="599">
                  <c:v>119.40000000000116</c:v>
                </c:pt>
                <c:pt idx="600">
                  <c:v>119.60000000000116</c:v>
                </c:pt>
                <c:pt idx="601">
                  <c:v>119.80000000000116</c:v>
                </c:pt>
                <c:pt idx="602">
                  <c:v>120.00000000000117</c:v>
                </c:pt>
                <c:pt idx="603">
                  <c:v>120.20000000000117</c:v>
                </c:pt>
                <c:pt idx="604">
                  <c:v>120.40000000000117</c:v>
                </c:pt>
                <c:pt idx="605">
                  <c:v>120.60000000000117</c:v>
                </c:pt>
                <c:pt idx="606">
                  <c:v>120.80000000000118</c:v>
                </c:pt>
                <c:pt idx="607">
                  <c:v>121.00000000000118</c:v>
                </c:pt>
                <c:pt idx="608">
                  <c:v>121.20000000000118</c:v>
                </c:pt>
                <c:pt idx="609">
                  <c:v>121.40000000000119</c:v>
                </c:pt>
                <c:pt idx="610">
                  <c:v>121.60000000000119</c:v>
                </c:pt>
                <c:pt idx="611">
                  <c:v>121.80000000000119</c:v>
                </c:pt>
                <c:pt idx="612">
                  <c:v>122.00000000000119</c:v>
                </c:pt>
                <c:pt idx="613">
                  <c:v>122.2000000000012</c:v>
                </c:pt>
                <c:pt idx="614">
                  <c:v>122.4000000000012</c:v>
                </c:pt>
                <c:pt idx="615">
                  <c:v>122.6000000000012</c:v>
                </c:pt>
                <c:pt idx="616">
                  <c:v>122.80000000000121</c:v>
                </c:pt>
                <c:pt idx="617">
                  <c:v>123.00000000000121</c:v>
                </c:pt>
                <c:pt idx="618">
                  <c:v>123.20000000000121</c:v>
                </c:pt>
                <c:pt idx="619">
                  <c:v>123.40000000000121</c:v>
                </c:pt>
                <c:pt idx="620">
                  <c:v>123.60000000000122</c:v>
                </c:pt>
                <c:pt idx="621">
                  <c:v>123.80000000000122</c:v>
                </c:pt>
                <c:pt idx="622">
                  <c:v>124.00000000000122</c:v>
                </c:pt>
                <c:pt idx="623">
                  <c:v>124.20000000000122</c:v>
                </c:pt>
                <c:pt idx="624">
                  <c:v>124.40000000000123</c:v>
                </c:pt>
                <c:pt idx="625">
                  <c:v>124.60000000000123</c:v>
                </c:pt>
                <c:pt idx="626">
                  <c:v>124.80000000000123</c:v>
                </c:pt>
                <c:pt idx="627">
                  <c:v>125.00000000000124</c:v>
                </c:pt>
                <c:pt idx="628">
                  <c:v>125.20000000000124</c:v>
                </c:pt>
                <c:pt idx="629">
                  <c:v>125.40000000000124</c:v>
                </c:pt>
                <c:pt idx="630">
                  <c:v>125.60000000000124</c:v>
                </c:pt>
                <c:pt idx="631">
                  <c:v>125.80000000000125</c:v>
                </c:pt>
                <c:pt idx="632">
                  <c:v>126.00000000000125</c:v>
                </c:pt>
                <c:pt idx="633">
                  <c:v>126.20000000000125</c:v>
                </c:pt>
                <c:pt idx="634">
                  <c:v>126.40000000000126</c:v>
                </c:pt>
                <c:pt idx="635">
                  <c:v>126.60000000000126</c:v>
                </c:pt>
                <c:pt idx="636">
                  <c:v>126.80000000000126</c:v>
                </c:pt>
                <c:pt idx="637">
                  <c:v>127.00000000000126</c:v>
                </c:pt>
                <c:pt idx="638">
                  <c:v>127.20000000000127</c:v>
                </c:pt>
                <c:pt idx="639">
                  <c:v>127.40000000000127</c:v>
                </c:pt>
                <c:pt idx="640">
                  <c:v>127.60000000000127</c:v>
                </c:pt>
                <c:pt idx="641">
                  <c:v>127.80000000000128</c:v>
                </c:pt>
                <c:pt idx="642">
                  <c:v>128.00000000000128</c:v>
                </c:pt>
                <c:pt idx="643">
                  <c:v>128.20000000000127</c:v>
                </c:pt>
                <c:pt idx="644">
                  <c:v>128.40000000000126</c:v>
                </c:pt>
                <c:pt idx="645">
                  <c:v>128.60000000000124</c:v>
                </c:pt>
                <c:pt idx="646">
                  <c:v>128.80000000000123</c:v>
                </c:pt>
                <c:pt idx="647">
                  <c:v>129.00000000000122</c:v>
                </c:pt>
                <c:pt idx="648">
                  <c:v>129.20000000000121</c:v>
                </c:pt>
                <c:pt idx="649">
                  <c:v>129.4000000000012</c:v>
                </c:pt>
                <c:pt idx="650">
                  <c:v>129.60000000000119</c:v>
                </c:pt>
                <c:pt idx="651">
                  <c:v>129.80000000000118</c:v>
                </c:pt>
                <c:pt idx="652">
                  <c:v>130.00000000000117</c:v>
                </c:pt>
                <c:pt idx="653">
                  <c:v>130.20000000000115</c:v>
                </c:pt>
                <c:pt idx="654">
                  <c:v>130.40000000000114</c:v>
                </c:pt>
                <c:pt idx="655">
                  <c:v>130.60000000000113</c:v>
                </c:pt>
                <c:pt idx="656">
                  <c:v>130.80000000000112</c:v>
                </c:pt>
                <c:pt idx="657">
                  <c:v>131.00000000000111</c:v>
                </c:pt>
                <c:pt idx="658">
                  <c:v>131.2000000000011</c:v>
                </c:pt>
                <c:pt idx="659">
                  <c:v>131.40000000000109</c:v>
                </c:pt>
                <c:pt idx="660">
                  <c:v>131.60000000000107</c:v>
                </c:pt>
                <c:pt idx="661">
                  <c:v>131.80000000000106</c:v>
                </c:pt>
                <c:pt idx="662">
                  <c:v>132.00000000000105</c:v>
                </c:pt>
                <c:pt idx="663">
                  <c:v>132.20000000000104</c:v>
                </c:pt>
                <c:pt idx="664">
                  <c:v>132.40000000000103</c:v>
                </c:pt>
                <c:pt idx="665">
                  <c:v>132.60000000000102</c:v>
                </c:pt>
                <c:pt idx="666">
                  <c:v>132.80000000000101</c:v>
                </c:pt>
                <c:pt idx="667">
                  <c:v>133.00000000000099</c:v>
                </c:pt>
                <c:pt idx="668">
                  <c:v>133.20000000000098</c:v>
                </c:pt>
                <c:pt idx="669">
                  <c:v>133.40000000000097</c:v>
                </c:pt>
                <c:pt idx="670">
                  <c:v>133.60000000000096</c:v>
                </c:pt>
                <c:pt idx="671">
                  <c:v>133.80000000000095</c:v>
                </c:pt>
                <c:pt idx="672">
                  <c:v>134.00000000000094</c:v>
                </c:pt>
                <c:pt idx="673">
                  <c:v>134.20000000000093</c:v>
                </c:pt>
                <c:pt idx="674">
                  <c:v>134.40000000000092</c:v>
                </c:pt>
                <c:pt idx="675">
                  <c:v>134.6000000000009</c:v>
                </c:pt>
                <c:pt idx="676">
                  <c:v>134.80000000000089</c:v>
                </c:pt>
                <c:pt idx="677">
                  <c:v>135.00000000000088</c:v>
                </c:pt>
                <c:pt idx="678">
                  <c:v>135.20000000000087</c:v>
                </c:pt>
                <c:pt idx="679">
                  <c:v>135.40000000000086</c:v>
                </c:pt>
                <c:pt idx="680">
                  <c:v>135.60000000000085</c:v>
                </c:pt>
                <c:pt idx="681">
                  <c:v>135.80000000000084</c:v>
                </c:pt>
                <c:pt idx="682">
                  <c:v>136.00000000000082</c:v>
                </c:pt>
                <c:pt idx="683">
                  <c:v>136.20000000000081</c:v>
                </c:pt>
                <c:pt idx="684">
                  <c:v>136.4000000000008</c:v>
                </c:pt>
                <c:pt idx="685">
                  <c:v>136.60000000000079</c:v>
                </c:pt>
                <c:pt idx="686">
                  <c:v>136.80000000000078</c:v>
                </c:pt>
                <c:pt idx="687">
                  <c:v>137.00000000000077</c:v>
                </c:pt>
                <c:pt idx="688">
                  <c:v>137.20000000000076</c:v>
                </c:pt>
                <c:pt idx="689">
                  <c:v>137.40000000000074</c:v>
                </c:pt>
                <c:pt idx="690">
                  <c:v>137.60000000000073</c:v>
                </c:pt>
                <c:pt idx="691">
                  <c:v>137.80000000000072</c:v>
                </c:pt>
                <c:pt idx="692">
                  <c:v>138.00000000000071</c:v>
                </c:pt>
                <c:pt idx="693">
                  <c:v>138.2000000000007</c:v>
                </c:pt>
                <c:pt idx="694">
                  <c:v>138.40000000000069</c:v>
                </c:pt>
                <c:pt idx="695">
                  <c:v>138.60000000000068</c:v>
                </c:pt>
                <c:pt idx="696">
                  <c:v>138.80000000000067</c:v>
                </c:pt>
                <c:pt idx="697">
                  <c:v>139.00000000000065</c:v>
                </c:pt>
                <c:pt idx="698">
                  <c:v>139.20000000000064</c:v>
                </c:pt>
                <c:pt idx="699">
                  <c:v>139.40000000000063</c:v>
                </c:pt>
                <c:pt idx="700">
                  <c:v>139.60000000000062</c:v>
                </c:pt>
                <c:pt idx="701">
                  <c:v>139.80000000000061</c:v>
                </c:pt>
                <c:pt idx="702">
                  <c:v>140.0000000000006</c:v>
                </c:pt>
                <c:pt idx="703">
                  <c:v>140.20000000000059</c:v>
                </c:pt>
                <c:pt idx="704">
                  <c:v>140.40000000000057</c:v>
                </c:pt>
                <c:pt idx="705">
                  <c:v>140.60000000000056</c:v>
                </c:pt>
                <c:pt idx="706">
                  <c:v>140.80000000000055</c:v>
                </c:pt>
                <c:pt idx="707">
                  <c:v>141.00000000000054</c:v>
                </c:pt>
                <c:pt idx="708">
                  <c:v>141.20000000000053</c:v>
                </c:pt>
                <c:pt idx="709">
                  <c:v>141.40000000000052</c:v>
                </c:pt>
                <c:pt idx="710">
                  <c:v>141.60000000000051</c:v>
                </c:pt>
                <c:pt idx="711">
                  <c:v>141.80000000000049</c:v>
                </c:pt>
                <c:pt idx="712">
                  <c:v>142.00000000000048</c:v>
                </c:pt>
                <c:pt idx="713">
                  <c:v>142.20000000000047</c:v>
                </c:pt>
                <c:pt idx="714">
                  <c:v>142.40000000000046</c:v>
                </c:pt>
                <c:pt idx="715">
                  <c:v>142.60000000000045</c:v>
                </c:pt>
                <c:pt idx="716">
                  <c:v>142.80000000000044</c:v>
                </c:pt>
                <c:pt idx="717">
                  <c:v>143.00000000000043</c:v>
                </c:pt>
                <c:pt idx="718">
                  <c:v>143.20000000000041</c:v>
                </c:pt>
                <c:pt idx="719">
                  <c:v>143.4000000000004</c:v>
                </c:pt>
                <c:pt idx="720">
                  <c:v>143.60000000000039</c:v>
                </c:pt>
                <c:pt idx="721">
                  <c:v>143.80000000000038</c:v>
                </c:pt>
                <c:pt idx="722">
                  <c:v>144.00000000000037</c:v>
                </c:pt>
                <c:pt idx="723">
                  <c:v>144.20000000000036</c:v>
                </c:pt>
                <c:pt idx="724">
                  <c:v>144.40000000000035</c:v>
                </c:pt>
                <c:pt idx="725">
                  <c:v>144.60000000000034</c:v>
                </c:pt>
                <c:pt idx="726">
                  <c:v>144.80000000000032</c:v>
                </c:pt>
                <c:pt idx="727">
                  <c:v>145.00000000000031</c:v>
                </c:pt>
                <c:pt idx="728">
                  <c:v>145.2000000000003</c:v>
                </c:pt>
                <c:pt idx="729">
                  <c:v>145.40000000000029</c:v>
                </c:pt>
                <c:pt idx="730">
                  <c:v>145.60000000000028</c:v>
                </c:pt>
                <c:pt idx="731">
                  <c:v>145.80000000000027</c:v>
                </c:pt>
                <c:pt idx="732">
                  <c:v>146.00000000000026</c:v>
                </c:pt>
                <c:pt idx="733">
                  <c:v>146.20000000000024</c:v>
                </c:pt>
                <c:pt idx="734">
                  <c:v>146.40000000000023</c:v>
                </c:pt>
                <c:pt idx="735">
                  <c:v>146.60000000000022</c:v>
                </c:pt>
                <c:pt idx="736">
                  <c:v>146.80000000000021</c:v>
                </c:pt>
                <c:pt idx="737">
                  <c:v>147.0000000000002</c:v>
                </c:pt>
                <c:pt idx="738">
                  <c:v>147.20000000000019</c:v>
                </c:pt>
                <c:pt idx="739">
                  <c:v>147.40000000000018</c:v>
                </c:pt>
                <c:pt idx="740">
                  <c:v>147.60000000000016</c:v>
                </c:pt>
                <c:pt idx="741">
                  <c:v>147.80000000000015</c:v>
                </c:pt>
                <c:pt idx="742">
                  <c:v>148.00000000000014</c:v>
                </c:pt>
                <c:pt idx="743">
                  <c:v>148.20000000000013</c:v>
                </c:pt>
                <c:pt idx="744">
                  <c:v>148.40000000000012</c:v>
                </c:pt>
                <c:pt idx="745">
                  <c:v>148.60000000000011</c:v>
                </c:pt>
                <c:pt idx="746">
                  <c:v>148.8000000000001</c:v>
                </c:pt>
                <c:pt idx="747">
                  <c:v>149.00000000000009</c:v>
                </c:pt>
                <c:pt idx="748">
                  <c:v>149.20000000000007</c:v>
                </c:pt>
                <c:pt idx="749">
                  <c:v>149.40000000000006</c:v>
                </c:pt>
                <c:pt idx="750">
                  <c:v>149.60000000000005</c:v>
                </c:pt>
                <c:pt idx="751">
                  <c:v>149.80000000000004</c:v>
                </c:pt>
                <c:pt idx="752">
                  <c:v>150.00000000000003</c:v>
                </c:pt>
                <c:pt idx="753">
                  <c:v>150.20000000000002</c:v>
                </c:pt>
                <c:pt idx="754">
                  <c:v>150.4</c:v>
                </c:pt>
                <c:pt idx="755">
                  <c:v>150.6</c:v>
                </c:pt>
                <c:pt idx="756">
                  <c:v>150.79999999999998</c:v>
                </c:pt>
                <c:pt idx="757">
                  <c:v>150.99999999999997</c:v>
                </c:pt>
                <c:pt idx="758">
                  <c:v>151.19999999999996</c:v>
                </c:pt>
                <c:pt idx="759">
                  <c:v>151.39999999999995</c:v>
                </c:pt>
                <c:pt idx="760">
                  <c:v>151.59999999999994</c:v>
                </c:pt>
                <c:pt idx="761">
                  <c:v>151.79999999999993</c:v>
                </c:pt>
                <c:pt idx="762">
                  <c:v>151.99999999999991</c:v>
                </c:pt>
                <c:pt idx="763">
                  <c:v>152.1999999999999</c:v>
                </c:pt>
                <c:pt idx="764">
                  <c:v>152.39999999999989</c:v>
                </c:pt>
                <c:pt idx="765">
                  <c:v>152.59999999999988</c:v>
                </c:pt>
                <c:pt idx="766">
                  <c:v>152.79999999999987</c:v>
                </c:pt>
                <c:pt idx="767">
                  <c:v>152.99999999999986</c:v>
                </c:pt>
                <c:pt idx="768">
                  <c:v>153.19999999999985</c:v>
                </c:pt>
                <c:pt idx="769">
                  <c:v>153.39999999999984</c:v>
                </c:pt>
                <c:pt idx="770">
                  <c:v>153.59999999999982</c:v>
                </c:pt>
                <c:pt idx="771">
                  <c:v>153.79999999999981</c:v>
                </c:pt>
                <c:pt idx="772">
                  <c:v>153.9999999999998</c:v>
                </c:pt>
                <c:pt idx="773">
                  <c:v>154.19999999999979</c:v>
                </c:pt>
                <c:pt idx="774">
                  <c:v>154.39999999999978</c:v>
                </c:pt>
                <c:pt idx="775">
                  <c:v>154.59999999999977</c:v>
                </c:pt>
                <c:pt idx="776">
                  <c:v>154.79999999999976</c:v>
                </c:pt>
                <c:pt idx="777">
                  <c:v>154.99999999999974</c:v>
                </c:pt>
                <c:pt idx="778">
                  <c:v>155.19999999999973</c:v>
                </c:pt>
                <c:pt idx="779">
                  <c:v>155.39999999999972</c:v>
                </c:pt>
                <c:pt idx="780">
                  <c:v>155.59999999999971</c:v>
                </c:pt>
                <c:pt idx="781">
                  <c:v>155.7999999999997</c:v>
                </c:pt>
                <c:pt idx="782">
                  <c:v>155.99999999999969</c:v>
                </c:pt>
                <c:pt idx="783">
                  <c:v>156.19999999999968</c:v>
                </c:pt>
                <c:pt idx="784">
                  <c:v>156.39999999999966</c:v>
                </c:pt>
                <c:pt idx="785">
                  <c:v>156.59999999999965</c:v>
                </c:pt>
                <c:pt idx="786">
                  <c:v>156.79999999999964</c:v>
                </c:pt>
                <c:pt idx="787">
                  <c:v>156.99999999999963</c:v>
                </c:pt>
                <c:pt idx="788">
                  <c:v>157.19999999999962</c:v>
                </c:pt>
                <c:pt idx="789">
                  <c:v>157.39999999999961</c:v>
                </c:pt>
                <c:pt idx="790">
                  <c:v>157.5999999999996</c:v>
                </c:pt>
                <c:pt idx="791">
                  <c:v>157.79999999999959</c:v>
                </c:pt>
                <c:pt idx="792">
                  <c:v>157.99999999999957</c:v>
                </c:pt>
                <c:pt idx="793">
                  <c:v>158.19999999999956</c:v>
                </c:pt>
                <c:pt idx="794">
                  <c:v>158.39999999999955</c:v>
                </c:pt>
                <c:pt idx="795">
                  <c:v>158.59999999999954</c:v>
                </c:pt>
                <c:pt idx="796">
                  <c:v>158.79999999999953</c:v>
                </c:pt>
                <c:pt idx="797">
                  <c:v>158.99999999999952</c:v>
                </c:pt>
                <c:pt idx="798">
                  <c:v>159.19999999999951</c:v>
                </c:pt>
                <c:pt idx="799">
                  <c:v>159.39999999999949</c:v>
                </c:pt>
                <c:pt idx="800">
                  <c:v>159.59999999999948</c:v>
                </c:pt>
                <c:pt idx="801">
                  <c:v>159.79999999999947</c:v>
                </c:pt>
                <c:pt idx="802">
                  <c:v>159.99999999999946</c:v>
                </c:pt>
                <c:pt idx="803">
                  <c:v>160.19999999999945</c:v>
                </c:pt>
                <c:pt idx="804">
                  <c:v>160.39999999999944</c:v>
                </c:pt>
                <c:pt idx="805">
                  <c:v>160.59999999999943</c:v>
                </c:pt>
                <c:pt idx="806">
                  <c:v>160.79999999999941</c:v>
                </c:pt>
                <c:pt idx="807">
                  <c:v>160.9999999999994</c:v>
                </c:pt>
                <c:pt idx="808">
                  <c:v>161.19999999999939</c:v>
                </c:pt>
                <c:pt idx="809">
                  <c:v>161.39999999999938</c:v>
                </c:pt>
                <c:pt idx="810">
                  <c:v>161.59999999999937</c:v>
                </c:pt>
                <c:pt idx="811">
                  <c:v>161.79999999999936</c:v>
                </c:pt>
                <c:pt idx="812">
                  <c:v>161.99999999999935</c:v>
                </c:pt>
                <c:pt idx="813">
                  <c:v>162.19999999999933</c:v>
                </c:pt>
                <c:pt idx="814">
                  <c:v>162.39999999999932</c:v>
                </c:pt>
                <c:pt idx="815">
                  <c:v>162.59999999999931</c:v>
                </c:pt>
                <c:pt idx="816">
                  <c:v>162.7999999999993</c:v>
                </c:pt>
                <c:pt idx="817">
                  <c:v>162.99999999999929</c:v>
                </c:pt>
                <c:pt idx="818">
                  <c:v>163.19999999999928</c:v>
                </c:pt>
                <c:pt idx="819">
                  <c:v>163.39999999999927</c:v>
                </c:pt>
                <c:pt idx="820">
                  <c:v>163.59999999999926</c:v>
                </c:pt>
                <c:pt idx="821">
                  <c:v>163.79999999999924</c:v>
                </c:pt>
                <c:pt idx="822">
                  <c:v>163.99999999999923</c:v>
                </c:pt>
                <c:pt idx="823">
                  <c:v>164.19999999999922</c:v>
                </c:pt>
                <c:pt idx="824">
                  <c:v>164.39999999999921</c:v>
                </c:pt>
                <c:pt idx="825">
                  <c:v>164.5999999999992</c:v>
                </c:pt>
                <c:pt idx="826">
                  <c:v>164.79999999999919</c:v>
                </c:pt>
                <c:pt idx="827">
                  <c:v>164.99999999999918</c:v>
                </c:pt>
                <c:pt idx="828">
                  <c:v>165.19999999999916</c:v>
                </c:pt>
                <c:pt idx="829">
                  <c:v>165.39999999999915</c:v>
                </c:pt>
                <c:pt idx="830">
                  <c:v>165.59999999999914</c:v>
                </c:pt>
                <c:pt idx="831">
                  <c:v>165.79999999999913</c:v>
                </c:pt>
                <c:pt idx="832">
                  <c:v>165.99999999999912</c:v>
                </c:pt>
                <c:pt idx="833">
                  <c:v>166.19999999999911</c:v>
                </c:pt>
                <c:pt idx="834">
                  <c:v>166.3999999999991</c:v>
                </c:pt>
                <c:pt idx="835">
                  <c:v>166.59999999999908</c:v>
                </c:pt>
                <c:pt idx="836">
                  <c:v>166.79999999999907</c:v>
                </c:pt>
                <c:pt idx="837">
                  <c:v>166.99999999999906</c:v>
                </c:pt>
                <c:pt idx="838">
                  <c:v>167.19999999999905</c:v>
                </c:pt>
                <c:pt idx="839">
                  <c:v>167.39999999999904</c:v>
                </c:pt>
                <c:pt idx="840">
                  <c:v>167.59999999999903</c:v>
                </c:pt>
                <c:pt idx="841">
                  <c:v>167.79999999999902</c:v>
                </c:pt>
                <c:pt idx="842">
                  <c:v>167.99999999999901</c:v>
                </c:pt>
                <c:pt idx="843">
                  <c:v>168.19999999999899</c:v>
                </c:pt>
                <c:pt idx="844">
                  <c:v>168.39999999999898</c:v>
                </c:pt>
                <c:pt idx="845">
                  <c:v>168.59999999999897</c:v>
                </c:pt>
                <c:pt idx="846">
                  <c:v>168.79999999999896</c:v>
                </c:pt>
                <c:pt idx="847">
                  <c:v>168.99999999999895</c:v>
                </c:pt>
                <c:pt idx="848">
                  <c:v>169.19999999999894</c:v>
                </c:pt>
                <c:pt idx="849">
                  <c:v>169.39999999999893</c:v>
                </c:pt>
                <c:pt idx="850">
                  <c:v>169.59999999999891</c:v>
                </c:pt>
                <c:pt idx="851">
                  <c:v>169.7999999999989</c:v>
                </c:pt>
                <c:pt idx="852">
                  <c:v>169.99999999999889</c:v>
                </c:pt>
                <c:pt idx="853">
                  <c:v>170.19999999999888</c:v>
                </c:pt>
                <c:pt idx="854">
                  <c:v>170.39999999999887</c:v>
                </c:pt>
                <c:pt idx="855">
                  <c:v>170.59999999999886</c:v>
                </c:pt>
                <c:pt idx="856">
                  <c:v>170.79999999999885</c:v>
                </c:pt>
                <c:pt idx="857">
                  <c:v>170.99999999999883</c:v>
                </c:pt>
                <c:pt idx="858">
                  <c:v>171.19999999999882</c:v>
                </c:pt>
                <c:pt idx="859">
                  <c:v>171.39999999999881</c:v>
                </c:pt>
                <c:pt idx="860">
                  <c:v>171.5999999999988</c:v>
                </c:pt>
                <c:pt idx="861">
                  <c:v>171.79999999999879</c:v>
                </c:pt>
                <c:pt idx="862">
                  <c:v>171.99999999999878</c:v>
                </c:pt>
                <c:pt idx="863">
                  <c:v>172.19999999999877</c:v>
                </c:pt>
                <c:pt idx="864">
                  <c:v>172.39999999999876</c:v>
                </c:pt>
                <c:pt idx="865">
                  <c:v>172.59999999999874</c:v>
                </c:pt>
                <c:pt idx="866">
                  <c:v>172.79999999999873</c:v>
                </c:pt>
                <c:pt idx="867">
                  <c:v>172.99999999999872</c:v>
                </c:pt>
                <c:pt idx="868">
                  <c:v>173.19999999999871</c:v>
                </c:pt>
                <c:pt idx="869">
                  <c:v>173.3999999999987</c:v>
                </c:pt>
                <c:pt idx="870">
                  <c:v>173.59999999999869</c:v>
                </c:pt>
                <c:pt idx="871">
                  <c:v>173.79999999999868</c:v>
                </c:pt>
                <c:pt idx="872">
                  <c:v>173.99999999999866</c:v>
                </c:pt>
                <c:pt idx="873">
                  <c:v>174.19999999999865</c:v>
                </c:pt>
                <c:pt idx="874">
                  <c:v>174.39999999999864</c:v>
                </c:pt>
                <c:pt idx="875">
                  <c:v>174.59999999999863</c:v>
                </c:pt>
                <c:pt idx="876">
                  <c:v>174.79999999999862</c:v>
                </c:pt>
                <c:pt idx="877">
                  <c:v>174.99999999999861</c:v>
                </c:pt>
                <c:pt idx="878">
                  <c:v>175.1999999999986</c:v>
                </c:pt>
                <c:pt idx="879">
                  <c:v>175.39999999999858</c:v>
                </c:pt>
                <c:pt idx="880">
                  <c:v>175.59999999999857</c:v>
                </c:pt>
                <c:pt idx="881">
                  <c:v>175.79999999999856</c:v>
                </c:pt>
                <c:pt idx="882">
                  <c:v>175.99999999999855</c:v>
                </c:pt>
                <c:pt idx="883">
                  <c:v>176.19999999999854</c:v>
                </c:pt>
                <c:pt idx="884">
                  <c:v>176.39999999999853</c:v>
                </c:pt>
                <c:pt idx="885">
                  <c:v>176.59999999999852</c:v>
                </c:pt>
                <c:pt idx="886">
                  <c:v>176.79999999999851</c:v>
                </c:pt>
                <c:pt idx="887">
                  <c:v>176.99999999999849</c:v>
                </c:pt>
                <c:pt idx="888">
                  <c:v>177.19999999999848</c:v>
                </c:pt>
                <c:pt idx="889">
                  <c:v>177.39999999999847</c:v>
                </c:pt>
                <c:pt idx="890">
                  <c:v>177.59999999999846</c:v>
                </c:pt>
                <c:pt idx="891">
                  <c:v>177.79999999999845</c:v>
                </c:pt>
                <c:pt idx="892">
                  <c:v>177.99999999999844</c:v>
                </c:pt>
                <c:pt idx="893">
                  <c:v>178.19999999999843</c:v>
                </c:pt>
                <c:pt idx="894">
                  <c:v>178.39999999999841</c:v>
                </c:pt>
                <c:pt idx="895">
                  <c:v>178.5999999999984</c:v>
                </c:pt>
                <c:pt idx="896">
                  <c:v>178.79999999999839</c:v>
                </c:pt>
                <c:pt idx="897">
                  <c:v>178.99999999999838</c:v>
                </c:pt>
                <c:pt idx="898">
                  <c:v>179.19999999999837</c:v>
                </c:pt>
                <c:pt idx="899">
                  <c:v>179.39999999999836</c:v>
                </c:pt>
                <c:pt idx="900">
                  <c:v>179.59999999999835</c:v>
                </c:pt>
                <c:pt idx="901">
                  <c:v>179.79999999999833</c:v>
                </c:pt>
                <c:pt idx="902">
                  <c:v>179.99999999999832</c:v>
                </c:pt>
                <c:pt idx="903">
                  <c:v>180.19999999999831</c:v>
                </c:pt>
                <c:pt idx="904">
                  <c:v>180.3999999999983</c:v>
                </c:pt>
                <c:pt idx="905">
                  <c:v>180.59999999999829</c:v>
                </c:pt>
                <c:pt idx="906">
                  <c:v>180.79999999999828</c:v>
                </c:pt>
                <c:pt idx="907">
                  <c:v>180.99999999999827</c:v>
                </c:pt>
                <c:pt idx="908">
                  <c:v>181.19999999999825</c:v>
                </c:pt>
                <c:pt idx="909">
                  <c:v>181.39999999999824</c:v>
                </c:pt>
                <c:pt idx="910">
                  <c:v>181.59999999999823</c:v>
                </c:pt>
                <c:pt idx="911">
                  <c:v>181.79999999999822</c:v>
                </c:pt>
                <c:pt idx="912">
                  <c:v>181.99999999999821</c:v>
                </c:pt>
                <c:pt idx="913">
                  <c:v>182.1999999999982</c:v>
                </c:pt>
                <c:pt idx="914">
                  <c:v>182.39999999999819</c:v>
                </c:pt>
                <c:pt idx="915">
                  <c:v>182.59999999999818</c:v>
                </c:pt>
                <c:pt idx="916">
                  <c:v>182.79999999999816</c:v>
                </c:pt>
                <c:pt idx="917">
                  <c:v>182.99999999999815</c:v>
                </c:pt>
                <c:pt idx="918">
                  <c:v>183.19999999999814</c:v>
                </c:pt>
                <c:pt idx="919">
                  <c:v>183.39999999999813</c:v>
                </c:pt>
                <c:pt idx="920">
                  <c:v>183.59999999999812</c:v>
                </c:pt>
                <c:pt idx="921">
                  <c:v>183.79999999999811</c:v>
                </c:pt>
                <c:pt idx="922">
                  <c:v>183.9999999999981</c:v>
                </c:pt>
                <c:pt idx="923">
                  <c:v>184.19999999999808</c:v>
                </c:pt>
                <c:pt idx="924">
                  <c:v>184.39999999999807</c:v>
                </c:pt>
                <c:pt idx="925">
                  <c:v>184.59999999999806</c:v>
                </c:pt>
                <c:pt idx="926">
                  <c:v>184.79999999999805</c:v>
                </c:pt>
                <c:pt idx="927">
                  <c:v>184.99999999999804</c:v>
                </c:pt>
                <c:pt idx="928">
                  <c:v>185.19999999999803</c:v>
                </c:pt>
                <c:pt idx="929">
                  <c:v>185.39999999999802</c:v>
                </c:pt>
                <c:pt idx="930">
                  <c:v>185.599999999998</c:v>
                </c:pt>
                <c:pt idx="931">
                  <c:v>185.79999999999799</c:v>
                </c:pt>
                <c:pt idx="932">
                  <c:v>185.99999999999798</c:v>
                </c:pt>
                <c:pt idx="933">
                  <c:v>186.19999999999797</c:v>
                </c:pt>
                <c:pt idx="934">
                  <c:v>186.39999999999796</c:v>
                </c:pt>
                <c:pt idx="935">
                  <c:v>186.59999999999795</c:v>
                </c:pt>
                <c:pt idx="936">
                  <c:v>186.79999999999794</c:v>
                </c:pt>
                <c:pt idx="937">
                  <c:v>186.99999999999793</c:v>
                </c:pt>
                <c:pt idx="938">
                  <c:v>187.19999999999791</c:v>
                </c:pt>
                <c:pt idx="939">
                  <c:v>187.3999999999979</c:v>
                </c:pt>
                <c:pt idx="940">
                  <c:v>187.59999999999789</c:v>
                </c:pt>
                <c:pt idx="941">
                  <c:v>187.79999999999788</c:v>
                </c:pt>
                <c:pt idx="942">
                  <c:v>187.99999999999787</c:v>
                </c:pt>
                <c:pt idx="943">
                  <c:v>188.19999999999786</c:v>
                </c:pt>
                <c:pt idx="944">
                  <c:v>188.39999999999785</c:v>
                </c:pt>
                <c:pt idx="945">
                  <c:v>188.59999999999783</c:v>
                </c:pt>
                <c:pt idx="946">
                  <c:v>188.79999999999782</c:v>
                </c:pt>
                <c:pt idx="947">
                  <c:v>188.99999999999781</c:v>
                </c:pt>
                <c:pt idx="948">
                  <c:v>189.1999999999978</c:v>
                </c:pt>
                <c:pt idx="949">
                  <c:v>189.39999999999779</c:v>
                </c:pt>
                <c:pt idx="950">
                  <c:v>189.59999999999778</c:v>
                </c:pt>
                <c:pt idx="951">
                  <c:v>189.79999999999777</c:v>
                </c:pt>
                <c:pt idx="952">
                  <c:v>189.99999999999775</c:v>
                </c:pt>
                <c:pt idx="953">
                  <c:v>190.19999999999774</c:v>
                </c:pt>
                <c:pt idx="954">
                  <c:v>190.39999999999773</c:v>
                </c:pt>
                <c:pt idx="955">
                  <c:v>190.59999999999772</c:v>
                </c:pt>
                <c:pt idx="956">
                  <c:v>190.79999999999771</c:v>
                </c:pt>
                <c:pt idx="957">
                  <c:v>190.9999999999977</c:v>
                </c:pt>
                <c:pt idx="958">
                  <c:v>191.19999999999769</c:v>
                </c:pt>
                <c:pt idx="959">
                  <c:v>191.39999999999768</c:v>
                </c:pt>
                <c:pt idx="960">
                  <c:v>191.59999999999766</c:v>
                </c:pt>
                <c:pt idx="961">
                  <c:v>191.79999999999765</c:v>
                </c:pt>
                <c:pt idx="962">
                  <c:v>191.99999999999764</c:v>
                </c:pt>
                <c:pt idx="963">
                  <c:v>192.19999999999763</c:v>
                </c:pt>
                <c:pt idx="964">
                  <c:v>192.39999999999762</c:v>
                </c:pt>
                <c:pt idx="965">
                  <c:v>192.59999999999761</c:v>
                </c:pt>
                <c:pt idx="966">
                  <c:v>192.7999999999976</c:v>
                </c:pt>
                <c:pt idx="967">
                  <c:v>192.99999999999758</c:v>
                </c:pt>
                <c:pt idx="968">
                  <c:v>193.19999999999757</c:v>
                </c:pt>
                <c:pt idx="969">
                  <c:v>193.39999999999756</c:v>
                </c:pt>
                <c:pt idx="970">
                  <c:v>193.59999999999755</c:v>
                </c:pt>
                <c:pt idx="971">
                  <c:v>193.79999999999754</c:v>
                </c:pt>
                <c:pt idx="972">
                  <c:v>193.99999999999753</c:v>
                </c:pt>
                <c:pt idx="973">
                  <c:v>194.19999999999752</c:v>
                </c:pt>
                <c:pt idx="974">
                  <c:v>194.3999999999975</c:v>
                </c:pt>
                <c:pt idx="975">
                  <c:v>194.59999999999749</c:v>
                </c:pt>
                <c:pt idx="976">
                  <c:v>194.79999999999748</c:v>
                </c:pt>
                <c:pt idx="977">
                  <c:v>194.99999999999747</c:v>
                </c:pt>
                <c:pt idx="978">
                  <c:v>195.19999999999746</c:v>
                </c:pt>
                <c:pt idx="979">
                  <c:v>195.39999999999745</c:v>
                </c:pt>
                <c:pt idx="980">
                  <c:v>195.59999999999744</c:v>
                </c:pt>
                <c:pt idx="981">
                  <c:v>195.79999999999742</c:v>
                </c:pt>
              </c:numCache>
            </c:numRef>
          </c:xVal>
          <c:yVal>
            <c:numRef>
              <c:f>Sheet1!$C$17:$C$998</c:f>
              <c:numCache>
                <c:formatCode>General</c:formatCode>
                <c:ptCount val="982"/>
                <c:pt idx="0">
                  <c:v>0</c:v>
                </c:pt>
                <c:pt idx="1">
                  <c:v>0</c:v>
                </c:pt>
                <c:pt idx="2">
                  <c:v>1.0935736814061103</c:v>
                </c:pt>
                <c:pt idx="3">
                  <c:v>1.1000944996353474</c:v>
                </c:pt>
                <c:pt idx="4">
                  <c:v>1.1106691810718519</c:v>
                </c:pt>
                <c:pt idx="5">
                  <c:v>1.1244217889319021</c:v>
                </c:pt>
                <c:pt idx="6">
                  <c:v>1.1365177520814671</c:v>
                </c:pt>
                <c:pt idx="7">
                  <c:v>1.1481696036588787</c:v>
                </c:pt>
                <c:pt idx="8">
                  <c:v>1.1602059421103368</c:v>
                </c:pt>
                <c:pt idx="9">
                  <c:v>1.1721726064927356</c:v>
                </c:pt>
                <c:pt idx="10">
                  <c:v>1.1839774226871203</c:v>
                </c:pt>
                <c:pt idx="11">
                  <c:v>1.1957443896793893</c:v>
                </c:pt>
                <c:pt idx="12">
                  <c:v>1.2074666717400984</c:v>
                </c:pt>
                <c:pt idx="13">
                  <c:v>1.2191158463973455</c:v>
                </c:pt>
                <c:pt idx="14">
                  <c:v>1.2306990991701465</c:v>
                </c:pt>
                <c:pt idx="15">
                  <c:v>1.2422208055568018</c:v>
                </c:pt>
                <c:pt idx="16">
                  <c:v>1.2536775154882589</c:v>
                </c:pt>
                <c:pt idx="17">
                  <c:v>1.2650682839958618</c:v>
                </c:pt>
                <c:pt idx="18">
                  <c:v>1.2763935334302292</c:v>
                </c:pt>
                <c:pt idx="19">
                  <c:v>1.2876528000653724</c:v>
                </c:pt>
                <c:pt idx="20">
                  <c:v>1.2988455323602808</c:v>
                </c:pt>
                <c:pt idx="21">
                  <c:v>1.3099714601199133</c:v>
                </c:pt>
                <c:pt idx="22">
                  <c:v>1.3210303080294883</c:v>
                </c:pt>
                <c:pt idx="23">
                  <c:v>1.332021769807413</c:v>
                </c:pt>
                <c:pt idx="24">
                  <c:v>1.3429455854922978</c:v>
                </c:pt>
                <c:pt idx="25">
                  <c:v>1.3538015282837477</c:v>
                </c:pt>
                <c:pt idx="26">
                  <c:v>1.3645893868408583</c:v>
                </c:pt>
                <c:pt idx="27">
                  <c:v>1.3753089719045697</c:v>
                </c:pt>
                <c:pt idx="28">
                  <c:v>1.3859601181926899</c:v>
                </c:pt>
                <c:pt idx="29">
                  <c:v>1.3965426811569412</c:v>
                </c:pt>
                <c:pt idx="30">
                  <c:v>1.407056536273479</c:v>
                </c:pt>
                <c:pt idx="31">
                  <c:v>1.4175015790810224</c:v>
                </c:pt>
                <c:pt idx="32">
                  <c:v>1.4278777243841918</c:v>
                </c:pt>
                <c:pt idx="33">
                  <c:v>1.4381849054925846</c:v>
                </c:pt>
                <c:pt idx="34">
                  <c:v>1.4484230736988548</c:v>
                </c:pt>
                <c:pt idx="35">
                  <c:v>1.4585921977093672</c:v>
                </c:pt>
                <c:pt idx="36">
                  <c:v>1.4686922630451977</c:v>
                </c:pt>
                <c:pt idx="37">
                  <c:v>1.4787232714864893</c:v>
                </c:pt>
                <c:pt idx="38">
                  <c:v>1.4886852405359312</c:v>
                </c:pt>
                <c:pt idx="39">
                  <c:v>1.4985782028870782</c:v>
                </c:pt>
                <c:pt idx="40">
                  <c:v>1.508402205907547</c:v>
                </c:pt>
                <c:pt idx="41">
                  <c:v>1.5181573111379667</c:v>
                </c:pt>
                <c:pt idx="42">
                  <c:v>1.5278435938031969</c:v>
                </c:pt>
                <c:pt idx="43">
                  <c:v>1.5374611423360471</c:v>
                </c:pt>
                <c:pt idx="44">
                  <c:v>1.5470100579139858</c:v>
                </c:pt>
                <c:pt idx="45">
                  <c:v>1.5564904540082207</c:v>
                </c:pt>
                <c:pt idx="46">
                  <c:v>1.5659024559447188</c:v>
                </c:pt>
                <c:pt idx="47">
                  <c:v>1.5752462004770649</c:v>
                </c:pt>
                <c:pt idx="48">
                  <c:v>1.5845218353708745</c:v>
                </c:pt>
                <c:pt idx="49">
                  <c:v>1.5937295189994531</c:v>
                </c:pt>
                <c:pt idx="50">
                  <c:v>1.6028694199504638</c:v>
                </c:pt>
                <c:pt idx="51">
                  <c:v>1.6119417166433481</c:v>
                </c:pt>
                <c:pt idx="52">
                  <c:v>1.6209465969572505</c:v>
                </c:pt>
                <c:pt idx="53">
                  <c:v>1.6298842578691901</c:v>
                </c:pt>
                <c:pt idx="54">
                  <c:v>1.6387549051022383</c:v>
                </c:pt>
                <c:pt idx="55">
                  <c:v>1.6475587527834681</c:v>
                </c:pt>
                <c:pt idx="56">
                  <c:v>1.656296023111439</c:v>
                </c:pt>
                <c:pt idx="57">
                  <c:v>1.6649669460329779</c:v>
                </c:pt>
                <c:pt idx="58">
                  <c:v>1.6735717589290402</c:v>
                </c:pt>
                <c:pt idx="59">
                  <c:v>1.6821107063094269</c:v>
                </c:pt>
                <c:pt idx="60">
                  <c:v>1.6905840395161322</c:v>
                </c:pt>
                <c:pt idx="61">
                  <c:v>1.6989920164351124</c:v>
                </c:pt>
                <c:pt idx="62">
                  <c:v>1.7073349012162744</c:v>
                </c:pt>
                <c:pt idx="63">
                  <c:v>1.7156129640014677</c:v>
                </c:pt>
                <c:pt idx="64">
                  <c:v>1.7238264806602837</c:v>
                </c:pt>
                <c:pt idx="65">
                  <c:v>1.731975732533457</c:v>
                </c:pt>
                <c:pt idx="66">
                  <c:v>1.740061006183699</c:v>
                </c:pt>
                <c:pt idx="67">
                  <c:v>1.748082593153748</c:v>
                </c:pt>
                <c:pt idx="68">
                  <c:v>1.7560407897314729</c:v>
                </c:pt>
                <c:pt idx="69">
                  <c:v>1.7639358967218299</c:v>
                </c:pt>
                <c:pt idx="70">
                  <c:v>1.7717682192255153</c:v>
                </c:pt>
                <c:pt idx="71">
                  <c:v>1.7795380664241387</c:v>
                </c:pt>
                <c:pt idx="72">
                  <c:v>1.787245751371729</c:v>
                </c:pt>
                <c:pt idx="73">
                  <c:v>1.7948915907924334</c:v>
                </c:pt>
                <c:pt idx="74">
                  <c:v>1.8024759048842325</c:v>
                </c:pt>
                <c:pt idx="75">
                  <c:v>1.8099990171285296</c:v>
                </c:pt>
                <c:pt idx="76">
                  <c:v>1.8174612541054356</c:v>
                </c:pt>
                <c:pt idx="77">
                  <c:v>1.8248629453146272</c:v>
                </c:pt>
                <c:pt idx="78">
                  <c:v>1.8322044230016141</c:v>
                </c:pt>
                <c:pt idx="79">
                  <c:v>1.8394860219892799</c:v>
                </c:pt>
                <c:pt idx="80">
                  <c:v>1.8467080795145578</c:v>
                </c:pt>
                <c:pt idx="81">
                  <c:v>1.8538709350700908</c:v>
                </c:pt>
                <c:pt idx="82">
                  <c:v>1.8609749302507734</c:v>
                </c:pt>
                <c:pt idx="83">
                  <c:v>1.8680204086050163</c:v>
                </c:pt>
                <c:pt idx="84">
                  <c:v>1.8750077154906117</c:v>
                </c:pt>
                <c:pt idx="85">
                  <c:v>1.8819371979351018</c:v>
                </c:pt>
                <c:pt idx="86">
                  <c:v>1.8888092045004925</c:v>
                </c:pt>
                <c:pt idx="87">
                  <c:v>1.8956240851522252</c:v>
                </c:pt>
                <c:pt idx="88">
                  <c:v>1.9023821911322729</c:v>
                </c:pt>
                <c:pt idx="89">
                  <c:v>1.9090838748362642</c:v>
                </c:pt>
                <c:pt idx="90">
                  <c:v>1.9157294896945138</c:v>
                </c:pt>
                <c:pt idx="91">
                  <c:v>1.922319390056854</c:v>
                </c:pt>
                <c:pt idx="92">
                  <c:v>1.9288539310811923</c:v>
                </c:pt>
                <c:pt idx="93">
                  <c:v>1.9353334686256312</c:v>
                </c:pt>
                <c:pt idx="94">
                  <c:v>1.9417583591441241</c:v>
                </c:pt>
                <c:pt idx="95">
                  <c:v>1.9481289595855333</c:v>
                </c:pt>
                <c:pt idx="96">
                  <c:v>1.9544456272959883</c:v>
                </c:pt>
                <c:pt idx="97">
                  <c:v>1.9607087199244797</c:v>
                </c:pt>
                <c:pt idx="98">
                  <c:v>1.9669185953315877</c:v>
                </c:pt>
                <c:pt idx="99">
                  <c:v>1.9730756115012547</c:v>
                </c:pt>
                <c:pt idx="100">
                  <c:v>1.9791801264555302</c:v>
                </c:pt>
                <c:pt idx="101">
                  <c:v>1.9852324981721843</c:v>
                </c:pt>
                <c:pt idx="102">
                  <c:v>1.9912330845051469</c:v>
                </c:pt>
                <c:pt idx="103">
                  <c:v>1.9971822431076491</c:v>
                </c:pt>
                <c:pt idx="104">
                  <c:v>2.0030803313580341</c:v>
                </c:pt>
                <c:pt idx="105">
                  <c:v>2.0089277062881274</c:v>
                </c:pt>
                <c:pt idx="106">
                  <c:v>2.014724724514128</c:v>
                </c:pt>
                <c:pt idx="107">
                  <c:v>2.0204717421699199</c:v>
                </c:pt>
                <c:pt idx="108">
                  <c:v>2.0261691148427632</c:v>
                </c:pt>
                <c:pt idx="109">
                  <c:v>2.0318171975112711</c:v>
                </c:pt>
                <c:pt idx="110">
                  <c:v>2.0374163444856386</c:v>
                </c:pt>
                <c:pt idx="111">
                  <c:v>2.0429669093500333</c:v>
                </c:pt>
                <c:pt idx="112">
                  <c:v>2.0484692449071007</c:v>
                </c:pt>
                <c:pt idx="113">
                  <c:v>2.0539237031245237</c:v>
                </c:pt>
                <c:pt idx="114">
                  <c:v>2.0593306350835729</c:v>
                </c:pt>
                <c:pt idx="115">
                  <c:v>2.064690390929603</c:v>
                </c:pt>
                <c:pt idx="116">
                  <c:v>2.0700033198244241</c:v>
                </c:pt>
                <c:pt idx="117">
                  <c:v>2.0752697699004963</c:v>
                </c:pt>
                <c:pt idx="118">
                  <c:v>2.0804900882169259</c:v>
                </c:pt>
                <c:pt idx="119">
                  <c:v>2.0856646207171621</c:v>
                </c:pt>
                <c:pt idx="120">
                  <c:v>2.0907937121883813</c:v>
                </c:pt>
                <c:pt idx="121">
                  <c:v>2.0958777062225078</c:v>
                </c:pt>
                <c:pt idx="122">
                  <c:v>2.100916945178807</c:v>
                </c:pt>
                <c:pt idx="123">
                  <c:v>2.1059117701480159</c:v>
                </c:pt>
                <c:pt idx="124">
                  <c:v>2.110862520917975</c:v>
                </c:pt>
                <c:pt idx="125">
                  <c:v>2.1157695359407054</c:v>
                </c:pt>
                <c:pt idx="126">
                  <c:v>2.1206331523008837</c:v>
                </c:pt>
                <c:pt idx="127">
                  <c:v>2.1254537056857048</c:v>
                </c:pt>
                <c:pt idx="128">
                  <c:v>2.1302315303560544</c:v>
                </c:pt>
                <c:pt idx="129">
                  <c:v>2.1349669591189735</c:v>
                </c:pt>
                <c:pt idx="130">
                  <c:v>2.1396603233013853</c:v>
                </c:pt>
                <c:pt idx="131">
                  <c:v>2.1443119527250123</c:v>
                </c:pt>
                <c:pt idx="132">
                  <c:v>2.1489221756824999</c:v>
                </c:pt>
                <c:pt idx="133">
                  <c:v>2.1534913189146714</c:v>
                </c:pt>
                <c:pt idx="134">
                  <c:v>2.1580197075888816</c:v>
                </c:pt>
                <c:pt idx="135">
                  <c:v>2.1625076652784689</c:v>
                </c:pt>
                <c:pt idx="136">
                  <c:v>2.1669555139432437</c:v>
                </c:pt>
                <c:pt idx="137">
                  <c:v>2.1713635739109782</c:v>
                </c:pt>
                <c:pt idx="138">
                  <c:v>2.1757321638599096</c:v>
                </c:pt>
                <c:pt idx="139">
                  <c:v>2.1800616008021723</c:v>
                </c:pt>
                <c:pt idx="140">
                  <c:v>2.1843522000681608</c:v>
                </c:pt>
                <c:pt idx="141">
                  <c:v>2.1886042752918056</c:v>
                </c:pt>
                <c:pt idx="142">
                  <c:v>2.1928181383967025</c:v>
                </c:pt>
                <c:pt idx="143">
                  <c:v>2.1969940995830939</c:v>
                </c:pt>
                <c:pt idx="144">
                  <c:v>2.2011324673156669</c:v>
                </c:pt>
                <c:pt idx="145">
                  <c:v>2.2052335483121595</c:v>
                </c:pt>
                <c:pt idx="146">
                  <c:v>2.2092976475327073</c:v>
                </c:pt>
                <c:pt idx="147">
                  <c:v>2.2133250681699654</c:v>
                </c:pt>
                <c:pt idx="148">
                  <c:v>2.2173161116399394</c:v>
                </c:pt>
                <c:pt idx="149">
                  <c:v>2.2212710775735194</c:v>
                </c:pt>
                <c:pt idx="150">
                  <c:v>2.2251902638086918</c:v>
                </c:pt>
                <c:pt idx="151">
                  <c:v>2.2290739663834072</c:v>
                </c:pt>
                <c:pt idx="152">
                  <c:v>2.2329224795291003</c:v>
                </c:pt>
                <c:pt idx="153">
                  <c:v>2.2367360956648086</c:v>
                </c:pt>
                <c:pt idx="154">
                  <c:v>2.2405151053918884</c:v>
                </c:pt>
                <c:pt idx="155">
                  <c:v>2.2442597974893324</c:v>
                </c:pt>
                <c:pt idx="156">
                  <c:v>2.2479704589096272</c:v>
                </c:pt>
                <c:pt idx="157">
                  <c:v>2.2516473747751538</c:v>
                </c:pt>
                <c:pt idx="158">
                  <c:v>2.255290828375121</c:v>
                </c:pt>
                <c:pt idx="159">
                  <c:v>2.2589011011630111</c:v>
                </c:pt>
                <c:pt idx="160">
                  <c:v>2.2624784727545029</c:v>
                </c:pt>
                <c:pt idx="161">
                  <c:v>2.266023220925879</c:v>
                </c:pt>
                <c:pt idx="162">
                  <c:v>2.2695356216128948</c:v>
                </c:pt>
                <c:pt idx="163">
                  <c:v>2.273015948910091</c:v>
                </c:pt>
                <c:pt idx="164">
                  <c:v>2.2764644750705276</c:v>
                </c:pt>
                <c:pt idx="165">
                  <c:v>2.2798814705059542</c:v>
                </c:pt>
                <c:pt idx="166">
                  <c:v>2.2832672037873523</c:v>
                </c:pt>
                <c:pt idx="167">
                  <c:v>2.2866219416458984</c:v>
                </c:pt>
                <c:pt idx="168">
                  <c:v>2.2899459489742764</c:v>
                </c:pt>
                <c:pt idx="169">
                  <c:v>2.2932394888283625</c:v>
                </c:pt>
                <c:pt idx="170">
                  <c:v>2.2965028224292716</c:v>
                </c:pt>
                <c:pt idx="171">
                  <c:v>2.2997362091657108</c:v>
                </c:pt>
                <c:pt idx="172">
                  <c:v>2.3029399065966905</c:v>
                </c:pt>
                <c:pt idx="173">
                  <c:v>2.3061141704545349</c:v>
                </c:pt>
                <c:pt idx="174">
                  <c:v>2.3092592546481976</c:v>
                </c:pt>
                <c:pt idx="175">
                  <c:v>2.3123754112668609</c:v>
                </c:pt>
                <c:pt idx="176">
                  <c:v>2.315462890583841</c:v>
                </c:pt>
                <c:pt idx="177">
                  <c:v>2.3185219410607369</c:v>
                </c:pt>
                <c:pt idx="178">
                  <c:v>2.3215528093518616</c:v>
                </c:pt>
                <c:pt idx="179">
                  <c:v>2.3245557403089143</c:v>
                </c:pt>
                <c:pt idx="180">
                  <c:v>2.3275309769858983</c:v>
                </c:pt>
                <c:pt idx="181">
                  <c:v>2.3304787606442736</c:v>
                </c:pt>
                <c:pt idx="182">
                  <c:v>2.3333993307583305</c:v>
                </c:pt>
                <c:pt idx="183">
                  <c:v>2.3362929250207882</c:v>
                </c:pt>
                <c:pt idx="184">
                  <c:v>2.3391597793485901</c:v>
                </c:pt>
                <c:pt idx="185">
                  <c:v>2.342000127888896</c:v>
                </c:pt>
                <c:pt idx="186">
                  <c:v>2.3448142030252881</c:v>
                </c:pt>
                <c:pt idx="187">
                  <c:v>2.3476022353841368</c:v>
                </c:pt>
                <c:pt idx="188">
                  <c:v>2.3503644538411486</c:v>
                </c:pt>
                <c:pt idx="189">
                  <c:v>2.3531010855280909</c:v>
                </c:pt>
                <c:pt idx="190">
                  <c:v>2.3558123558396762</c:v>
                </c:pt>
                <c:pt idx="191">
                  <c:v>2.3584984884405928</c:v>
                </c:pt>
                <c:pt idx="192">
                  <c:v>2.361159705272692</c:v>
                </c:pt>
                <c:pt idx="193">
                  <c:v>2.3637962265623229</c:v>
                </c:pt>
                <c:pt idx="194">
                  <c:v>2.3664082708277863</c:v>
                </c:pt>
                <c:pt idx="195">
                  <c:v>2.3689960548869302</c:v>
                </c:pt>
                <c:pt idx="196">
                  <c:v>2.3715597938648711</c:v>
                </c:pt>
                <c:pt idx="197">
                  <c:v>2.3740997012018261</c:v>
                </c:pt>
                <c:pt idx="198">
                  <c:v>2.3766159886610532</c:v>
                </c:pt>
                <c:pt idx="199">
                  <c:v>2.3791088663369164</c:v>
                </c:pt>
                <c:pt idx="200">
                  <c:v>2.3815785426630365</c:v>
                </c:pt>
                <c:pt idx="201">
                  <c:v>2.3840252244205389</c:v>
                </c:pt>
                <c:pt idx="202">
                  <c:v>2.3864491167464026</c:v>
                </c:pt>
                <c:pt idx="203">
                  <c:v>2.3888504231418879</c:v>
                </c:pt>
                <c:pt idx="204">
                  <c:v>2.39122934548105</c:v>
                </c:pt>
                <c:pt idx="205">
                  <c:v>2.393586084019331</c:v>
                </c:pt>
                <c:pt idx="206">
                  <c:v>2.3959208374022163</c:v>
                </c:pt>
                <c:pt idx="207">
                  <c:v>2.3982338026739685</c:v>
                </c:pt>
                <c:pt idx="208">
                  <c:v>2.4005251752864356</c:v>
                </c:pt>
                <c:pt idx="209">
                  <c:v>2.4027951491078885</c:v>
                </c:pt>
                <c:pt idx="210">
                  <c:v>2.4050439164319419</c:v>
                </c:pt>
                <c:pt idx="211">
                  <c:v>2.4072716679865351</c:v>
                </c:pt>
                <c:pt idx="212">
                  <c:v>2.4094785929429303</c:v>
                </c:pt>
                <c:pt idx="213">
                  <c:v>2.4116648789247761</c:v>
                </c:pt>
                <c:pt idx="214">
                  <c:v>2.4138307120172189</c:v>
                </c:pt>
                <c:pt idx="215">
                  <c:v>2.4159762767760466</c:v>
                </c:pt>
                <c:pt idx="216">
                  <c:v>2.4181017562368572</c:v>
                </c:pt>
                <c:pt idx="217">
                  <c:v>2.4202073319242756</c:v>
                </c:pt>
                <c:pt idx="218">
                  <c:v>2.4222931838611967</c:v>
                </c:pt>
                <c:pt idx="219">
                  <c:v>2.4243594905780452</c:v>
                </c:pt>
                <c:pt idx="220">
                  <c:v>2.4264064291220762</c:v>
                </c:pt>
                <c:pt idx="221">
                  <c:v>2.428434175066672</c:v>
                </c:pt>
                <c:pt idx="222">
                  <c:v>2.4304429025206864</c:v>
                </c:pt>
                <c:pt idx="223">
                  <c:v>2.4324327841377773</c:v>
                </c:pt>
                <c:pt idx="224">
                  <c:v>2.4344039911257775</c:v>
                </c:pt>
                <c:pt idx="225">
                  <c:v>2.4363566932560494</c:v>
                </c:pt>
                <c:pt idx="226">
                  <c:v>2.4382910588728715</c:v>
                </c:pt>
                <c:pt idx="227">
                  <c:v>2.4402072549028193</c:v>
                </c:pt>
                <c:pt idx="228">
                  <c:v>2.4421054468641463</c:v>
                </c:pt>
                <c:pt idx="229">
                  <c:v>2.4439857988761795</c:v>
                </c:pt>
                <c:pt idx="230">
                  <c:v>2.4458484736686987</c:v>
                </c:pt>
                <c:pt idx="231">
                  <c:v>2.4476936325913345</c:v>
                </c:pt>
                <c:pt idx="232">
                  <c:v>2.4495214356229345</c:v>
                </c:pt>
                <c:pt idx="233">
                  <c:v>2.451332041380939</c:v>
                </c:pt>
                <c:pt idx="234">
                  <c:v>2.4531256071307612</c:v>
                </c:pt>
                <c:pt idx="235">
                  <c:v>2.4549022887951271</c:v>
                </c:pt>
                <c:pt idx="236">
                  <c:v>2.4566622409634244</c:v>
                </c:pt>
                <c:pt idx="237">
                  <c:v>2.4584056169010444</c:v>
                </c:pt>
                <c:pt idx="238">
                  <c:v>2.4601325685586812</c:v>
                </c:pt>
                <c:pt idx="239">
                  <c:v>2.4618432465816436</c:v>
                </c:pt>
                <c:pt idx="240">
                  <c:v>2.4635378003191355</c:v>
                </c:pt>
                <c:pt idx="241">
                  <c:v>2.4652163778335177</c:v>
                </c:pt>
                <c:pt idx="242">
                  <c:v>2.4668791259095513</c:v>
                </c:pt>
                <c:pt idx="243">
                  <c:v>2.4685261900636202</c:v>
                </c:pt>
                <c:pt idx="244">
                  <c:v>2.4701577145529225</c:v>
                </c:pt>
                <c:pt idx="245">
                  <c:v>2.4717738423846516</c:v>
                </c:pt>
                <c:pt idx="246">
                  <c:v>2.4733747153251415</c:v>
                </c:pt>
                <c:pt idx="247">
                  <c:v>2.474960473908987</c:v>
                </c:pt>
                <c:pt idx="248">
                  <c:v>2.4765312574481322</c:v>
                </c:pt>
                <c:pt idx="249">
                  <c:v>2.4780872040409481</c:v>
                </c:pt>
                <c:pt idx="250">
                  <c:v>2.4796284505812536</c:v>
                </c:pt>
                <c:pt idx="251">
                  <c:v>2.481155132767324</c:v>
                </c:pt>
                <c:pt idx="252">
                  <c:v>2.482667385110866</c:v>
                </c:pt>
                <c:pt idx="253">
                  <c:v>2.4841653409459599</c:v>
                </c:pt>
                <c:pt idx="254">
                  <c:v>2.4856491324379504</c:v>
                </c:pt>
                <c:pt idx="255">
                  <c:v>2.4871188905923347</c:v>
                </c:pt>
                <c:pt idx="256">
                  <c:v>2.4885747452635951</c:v>
                </c:pt>
                <c:pt idx="257">
                  <c:v>2.4900168251639929</c:v>
                </c:pt>
                <c:pt idx="258">
                  <c:v>2.4914452578723365</c:v>
                </c:pt>
                <c:pt idx="259">
                  <c:v>2.4928601698427131</c:v>
                </c:pt>
                <c:pt idx="260">
                  <c:v>2.4942616864131675</c:v>
                </c:pt>
                <c:pt idx="261">
                  <c:v>2.4956499318143628</c:v>
                </c:pt>
                <c:pt idx="262">
                  <c:v>2.4970250291781833</c:v>
                </c:pt>
                <c:pt idx="263">
                  <c:v>2.4983871005463087</c:v>
                </c:pt>
                <c:pt idx="264">
                  <c:v>2.4997362668787457</c:v>
                </c:pt>
                <c:pt idx="265">
                  <c:v>2.5010726480623169</c:v>
                </c:pt>
                <c:pt idx="266">
                  <c:v>2.5023963629191117</c:v>
                </c:pt>
                <c:pt idx="267">
                  <c:v>2.5037075292148874</c:v>
                </c:pt>
                <c:pt idx="268">
                  <c:v>2.5050062636674419</c:v>
                </c:pt>
                <c:pt idx="269">
                  <c:v>2.50629268195493</c:v>
                </c:pt>
                <c:pt idx="270">
                  <c:v>2.5075668987241384</c:v>
                </c:pt>
                <c:pt idx="271">
                  <c:v>2.5088290275987362</c:v>
                </c:pt>
                <c:pt idx="272">
                  <c:v>2.5100791811874466</c:v>
                </c:pt>
                <c:pt idx="273">
                  <c:v>2.5113174710922075</c:v>
                </c:pt>
                <c:pt idx="274">
                  <c:v>2.5125440079162731</c:v>
                </c:pt>
                <c:pt idx="275">
                  <c:v>2.5137589012722636</c:v>
                </c:pt>
                <c:pt idx="276">
                  <c:v>2.5149622597901899</c:v>
                </c:pt>
                <c:pt idx="277">
                  <c:v>2.5161541911254042</c:v>
                </c:pt>
                <c:pt idx="278">
                  <c:v>2.5173348019665429</c:v>
                </c:pt>
                <c:pt idx="279">
                  <c:v>2.5185041980433911</c:v>
                </c:pt>
                <c:pt idx="280">
                  <c:v>2.5196624841347024</c:v>
                </c:pt>
                <c:pt idx="281">
                  <c:v>2.520809764076009</c:v>
                </c:pt>
                <c:pt idx="282">
                  <c:v>2.5219461407673345</c:v>
                </c:pt>
                <c:pt idx="283">
                  <c:v>2.523071716180894</c:v>
                </c:pt>
                <c:pt idx="284">
                  <c:v>2.524186591368744</c:v>
                </c:pt>
                <c:pt idx="285">
                  <c:v>2.5252908664703662</c:v>
                </c:pt>
                <c:pt idx="286">
                  <c:v>2.5263846407202353</c:v>
                </c:pt>
                <c:pt idx="287">
                  <c:v>2.5274680124553042</c:v>
                </c:pt>
                <c:pt idx="288">
                  <c:v>2.5285410791224683</c:v>
                </c:pt>
                <c:pt idx="289">
                  <c:v>2.5296039372859842</c:v>
                </c:pt>
                <c:pt idx="290">
                  <c:v>2.5306566826348096</c:v>
                </c:pt>
                <c:pt idx="291">
                  <c:v>2.5316994099899341</c:v>
                </c:pt>
                <c:pt idx="292">
                  <c:v>2.532732213311645</c:v>
                </c:pt>
                <c:pt idx="293">
                  <c:v>2.5337551857067377</c:v>
                </c:pt>
                <c:pt idx="294">
                  <c:v>2.5347684194356948</c:v>
                </c:pt>
                <c:pt idx="295">
                  <c:v>2.5357720059198088</c:v>
                </c:pt>
                <c:pt idx="296">
                  <c:v>2.5367660357482555</c:v>
                </c:pt>
                <c:pt idx="297">
                  <c:v>2.5377505986851334</c:v>
                </c:pt>
                <c:pt idx="298">
                  <c:v>2.5387257836764388</c:v>
                </c:pt>
                <c:pt idx="299">
                  <c:v>2.5396916788569914</c:v>
                </c:pt>
                <c:pt idx="300">
                  <c:v>2.5406483715573422</c:v>
                </c:pt>
                <c:pt idx="301">
                  <c:v>2.5415959483105985</c:v>
                </c:pt>
                <c:pt idx="302">
                  <c:v>2.542534494859221</c:v>
                </c:pt>
                <c:pt idx="303">
                  <c:v>2.5434640961617707</c:v>
                </c:pt>
                <c:pt idx="304">
                  <c:v>2.5443848363996051</c:v>
                </c:pt>
                <c:pt idx="305">
                  <c:v>2.5452967989835291</c:v>
                </c:pt>
                <c:pt idx="306">
                  <c:v>2.5462000665604032</c:v>
                </c:pt>
                <c:pt idx="307">
                  <c:v>2.5470947210197012</c:v>
                </c:pt>
                <c:pt idx="308">
                  <c:v>2.5479808435000155</c:v>
                </c:pt>
                <c:pt idx="309">
                  <c:v>2.5488585143955245</c:v>
                </c:pt>
                <c:pt idx="310">
                  <c:v>2.5497278133624142</c:v>
                </c:pt>
                <c:pt idx="311">
                  <c:v>2.5505888193252413</c:v>
                </c:pt>
                <c:pt idx="312">
                  <c:v>2.5514416104832676</c:v>
                </c:pt>
                <c:pt idx="313">
                  <c:v>2.5522862643167308</c:v>
                </c:pt>
                <c:pt idx="314">
                  <c:v>2.5531228575930838</c:v>
                </c:pt>
                <c:pt idx="315">
                  <c:v>2.5539514663731726</c:v>
                </c:pt>
                <c:pt idx="316">
                  <c:v>2.554772166017393</c:v>
                </c:pt>
                <c:pt idx="317">
                  <c:v>2.5555850311917663</c:v>
                </c:pt>
                <c:pt idx="318">
                  <c:v>2.5563901358740071</c:v>
                </c:pt>
                <c:pt idx="319">
                  <c:v>2.5571875533595185</c:v>
                </c:pt>
                <c:pt idx="320">
                  <c:v>2.5579773562673553</c:v>
                </c:pt>
                <c:pt idx="321">
                  <c:v>2.5587596165461348</c:v>
                </c:pt>
                <c:pt idx="322">
                  <c:v>2.5595344054799165</c:v>
                </c:pt>
                <c:pt idx="323">
                  <c:v>2.5603017936940171</c:v>
                </c:pt>
                <c:pt idx="324">
                  <c:v>2.5610618511607943</c:v>
                </c:pt>
                <c:pt idx="325">
                  <c:v>2.561814647205392</c:v>
                </c:pt>
                <c:pt idx="326">
                  <c:v>2.5625602505114209</c:v>
                </c:pt>
                <c:pt idx="327">
                  <c:v>2.5632987291266165</c:v>
                </c:pt>
                <c:pt idx="328">
                  <c:v>2.5640301504684428</c:v>
                </c:pt>
                <c:pt idx="329">
                  <c:v>2.5647545813296486</c:v>
                </c:pt>
                <c:pt idx="330">
                  <c:v>2.5654720878837955</c:v>
                </c:pt>
                <c:pt idx="331">
                  <c:v>2.5661827356907279</c:v>
                </c:pt>
                <c:pt idx="332">
                  <c:v>2.5668865897020074</c:v>
                </c:pt>
                <c:pt idx="333">
                  <c:v>2.5675837142663016</c:v>
                </c:pt>
                <c:pt idx="334">
                  <c:v>2.5682741731347343</c:v>
                </c:pt>
                <c:pt idx="335">
                  <c:v>2.568958029466192</c:v>
                </c:pt>
                <c:pt idx="336">
                  <c:v>2.5696353458325838</c:v>
                </c:pt>
                <c:pt idx="337">
                  <c:v>2.570306184224068</c:v>
                </c:pt>
                <c:pt idx="338">
                  <c:v>2.570970606054225</c:v>
                </c:pt>
                <c:pt idx="339">
                  <c:v>2.5716286721652111</c:v>
                </c:pt>
                <c:pt idx="340">
                  <c:v>2.5722804428328367</c:v>
                </c:pt>
                <c:pt idx="341">
                  <c:v>2.5729259777716385</c:v>
                </c:pt>
                <c:pt idx="342">
                  <c:v>2.573565336139894</c:v>
                </c:pt>
                <c:pt idx="343">
                  <c:v>2.5741985765445912</c:v>
                </c:pt>
                <c:pt idx="344">
                  <c:v>2.5748257570463657</c:v>
                </c:pt>
                <c:pt idx="345">
                  <c:v>2.5754469351644058</c:v>
                </c:pt>
                <c:pt idx="346">
                  <c:v>2.5760621678812949</c:v>
                </c:pt>
                <c:pt idx="347">
                  <c:v>2.5766715116478376</c:v>
                </c:pt>
                <c:pt idx="348">
                  <c:v>2.5772750223878385</c:v>
                </c:pt>
                <c:pt idx="349">
                  <c:v>2.5778727555028285</c:v>
                </c:pt>
                <c:pt idx="350">
                  <c:v>2.578464765876777</c:v>
                </c:pt>
                <c:pt idx="351">
                  <c:v>2.5790511078807463</c:v>
                </c:pt>
                <c:pt idx="352">
                  <c:v>2.5796318353775187</c:v>
                </c:pt>
                <c:pt idx="353">
                  <c:v>2.5802070017261727</c:v>
                </c:pt>
                <c:pt idx="354">
                  <c:v>2.5807766597866379</c:v>
                </c:pt>
                <c:pt idx="355">
                  <c:v>2.5813408619242004</c:v>
                </c:pt>
                <c:pt idx="356">
                  <c:v>2.5818996600139772</c:v>
                </c:pt>
                <c:pt idx="357">
                  <c:v>2.5824531054453415</c:v>
                </c:pt>
                <c:pt idx="358">
                  <c:v>2.5830012491263359</c:v>
                </c:pt>
                <c:pt idx="359">
                  <c:v>2.5835441414880158</c:v>
                </c:pt>
                <c:pt idx="360">
                  <c:v>2.584081832488784</c:v>
                </c:pt>
                <c:pt idx="361">
                  <c:v>2.58461437161868</c:v>
                </c:pt>
                <c:pt idx="362">
                  <c:v>2.5851418079036295</c:v>
                </c:pt>
                <c:pt idx="363">
                  <c:v>2.5856641899096497</c:v>
                </c:pt>
                <c:pt idx="364">
                  <c:v>2.5861815657470517</c:v>
                </c:pt>
                <c:pt idx="365">
                  <c:v>2.5866939830745705</c:v>
                </c:pt>
                <c:pt idx="366">
                  <c:v>2.5872014891034838</c:v>
                </c:pt>
                <c:pt idx="367">
                  <c:v>2.5877041306016775</c:v>
                </c:pt>
                <c:pt idx="368">
                  <c:v>2.5882019538976957</c:v>
                </c:pt>
                <c:pt idx="369">
                  <c:v>2.5886950048847481</c:v>
                </c:pt>
                <c:pt idx="370">
                  <c:v>2.5891833290246815</c:v>
                </c:pt>
                <c:pt idx="371">
                  <c:v>2.5896669713519094</c:v>
                </c:pt>
                <c:pt idx="372">
                  <c:v>2.5901459764773356</c:v>
                </c:pt>
                <c:pt idx="373">
                  <c:v>2.5906203885922081</c:v>
                </c:pt>
                <c:pt idx="374">
                  <c:v>2.5910902514719734</c:v>
                </c:pt>
                <c:pt idx="375">
                  <c:v>2.591555608480073</c:v>
                </c:pt>
                <c:pt idx="376">
                  <c:v>2.5920165025717137</c:v>
                </c:pt>
                <c:pt idx="377">
                  <c:v>2.5924729762976191</c:v>
                </c:pt>
                <c:pt idx="378">
                  <c:v>2.592925071807739</c:v>
                </c:pt>
                <c:pt idx="379">
                  <c:v>2.5933728308549084</c:v>
                </c:pt>
                <c:pt idx="380">
                  <c:v>2.5938162947985113</c:v>
                </c:pt>
                <c:pt idx="381">
                  <c:v>2.5942555046080926</c:v>
                </c:pt>
                <c:pt idx="382">
                  <c:v>2.5946905008669243</c:v>
                </c:pt>
                <c:pt idx="383">
                  <c:v>2.5951213237755777</c:v>
                </c:pt>
                <c:pt idx="384">
                  <c:v>2.5955480131554332</c:v>
                </c:pt>
                <c:pt idx="385">
                  <c:v>2.5959706084521641</c:v>
                </c:pt>
                <c:pt idx="386">
                  <c:v>2.5963891487392092</c:v>
                </c:pt>
                <c:pt idx="387">
                  <c:v>2.5968036727211978</c:v>
                </c:pt>
                <c:pt idx="388">
                  <c:v>2.5972142187373448</c:v>
                </c:pt>
                <c:pt idx="389">
                  <c:v>2.5976208247648218</c:v>
                </c:pt>
                <c:pt idx="390">
                  <c:v>2.5980235284221016</c:v>
                </c:pt>
                <c:pt idx="391">
                  <c:v>2.5984223669722679</c:v>
                </c:pt>
                <c:pt idx="392">
                  <c:v>2.5988173773262981</c:v>
                </c:pt>
                <c:pt idx="393">
                  <c:v>2.5992085960463052</c:v>
                </c:pt>
                <c:pt idx="394">
                  <c:v>2.5995960593487863</c:v>
                </c:pt>
                <c:pt idx="395">
                  <c:v>2.599979803107793</c:v>
                </c:pt>
                <c:pt idx="396">
                  <c:v>2.6003598628581175</c:v>
                </c:pt>
                <c:pt idx="397">
                  <c:v>2.6007362737984319</c:v>
                </c:pt>
                <c:pt idx="398">
                  <c:v>2.6011090707943887</c:v>
                </c:pt>
                <c:pt idx="399">
                  <c:v>2.6014782883817116</c:v>
                </c:pt>
                <c:pt idx="400">
                  <c:v>2.6018439607692687</c:v>
                </c:pt>
                <c:pt idx="401">
                  <c:v>2.602206121842078</c:v>
                </c:pt>
                <c:pt idx="402">
                  <c:v>2.6025648051643278</c:v>
                </c:pt>
                <c:pt idx="403">
                  <c:v>2.602920043982353</c:v>
                </c:pt>
                <c:pt idx="404">
                  <c:v>2.6032718712275793</c:v>
                </c:pt>
                <c:pt idx="405">
                  <c:v>2.6036203195194512</c:v>
                </c:pt>
                <c:pt idx="406">
                  <c:v>2.6039654211683394</c:v>
                </c:pt>
                <c:pt idx="407">
                  <c:v>2.6043072081783976</c:v>
                </c:pt>
                <c:pt idx="408">
                  <c:v>2.6046457122504201</c:v>
                </c:pt>
                <c:pt idx="409">
                  <c:v>2.6049809647846662</c:v>
                </c:pt>
                <c:pt idx="410">
                  <c:v>2.6053129968836499</c:v>
                </c:pt>
                <c:pt idx="411">
                  <c:v>2.6056418393549179</c:v>
                </c:pt>
                <c:pt idx="412">
                  <c:v>2.6059675227137888</c:v>
                </c:pt>
                <c:pt idx="413">
                  <c:v>2.6062900771860842</c:v>
                </c:pt>
                <c:pt idx="414">
                  <c:v>2.6066095327108263</c:v>
                </c:pt>
                <c:pt idx="415">
                  <c:v>2.6069259189428999</c:v>
                </c:pt>
                <c:pt idx="416">
                  <c:v>2.6072392652557195</c:v>
                </c:pt>
                <c:pt idx="417">
                  <c:v>2.6075496007438481</c:v>
                </c:pt>
                <c:pt idx="418">
                  <c:v>2.607856954225594</c:v>
                </c:pt>
                <c:pt idx="419">
                  <c:v>2.608161354245595</c:v>
                </c:pt>
                <c:pt idx="420">
                  <c:v>2.6084628290773817</c:v>
                </c:pt>
                <c:pt idx="421">
                  <c:v>2.6087614067258986</c:v>
                </c:pt>
                <c:pt idx="422">
                  <c:v>2.6090571149300152</c:v>
                </c:pt>
                <c:pt idx="423">
                  <c:v>2.6093499811650269</c:v>
                </c:pt>
                <c:pt idx="424">
                  <c:v>2.6096400326451046</c:v>
                </c:pt>
                <c:pt idx="425">
                  <c:v>2.6099272963257434</c:v>
                </c:pt>
                <c:pt idx="426">
                  <c:v>2.610211798906187</c:v>
                </c:pt>
                <c:pt idx="427">
                  <c:v>2.6104935668318174</c:v>
                </c:pt>
                <c:pt idx="428">
                  <c:v>2.6107726262965483</c:v>
                </c:pt>
                <c:pt idx="429">
                  <c:v>2.611049003245157</c:v>
                </c:pt>
                <c:pt idx="430">
                  <c:v>2.6113227233756406</c:v>
                </c:pt>
                <c:pt idx="431">
                  <c:v>2.611593812141519</c:v>
                </c:pt>
                <c:pt idx="432">
                  <c:v>2.6118622947541263</c:v>
                </c:pt>
                <c:pt idx="433">
                  <c:v>2.6121281961848801</c:v>
                </c:pt>
                <c:pt idx="434">
                  <c:v>2.6123915411675496</c:v>
                </c:pt>
                <c:pt idx="435">
                  <c:v>2.6126523542004554</c:v>
                </c:pt>
                <c:pt idx="436">
                  <c:v>2.6129106595487084</c:v>
                </c:pt>
                <c:pt idx="437">
                  <c:v>2.6131664812463784</c:v>
                </c:pt>
                <c:pt idx="438">
                  <c:v>2.613419843098681</c:v>
                </c:pt>
                <c:pt idx="439">
                  <c:v>2.613670768684111</c:v>
                </c:pt>
                <c:pt idx="440">
                  <c:v>2.6139192813565879</c:v>
                </c:pt>
                <c:pt idx="441">
                  <c:v>2.6141654042475557</c:v>
                </c:pt>
                <c:pt idx="442">
                  <c:v>2.6144091602680772</c:v>
                </c:pt>
                <c:pt idx="443">
                  <c:v>2.6146505721109148</c:v>
                </c:pt>
                <c:pt idx="444">
                  <c:v>2.614889662252569</c:v>
                </c:pt>
                <c:pt idx="445">
                  <c:v>2.6151264529553275</c:v>
                </c:pt>
                <c:pt idx="446">
                  <c:v>2.6153609662692721</c:v>
                </c:pt>
                <c:pt idx="447">
                  <c:v>2.6155932240342796</c:v>
                </c:pt>
                <c:pt idx="448">
                  <c:v>2.6158232478820018</c:v>
                </c:pt>
                <c:pt idx="449">
                  <c:v>2.616051059237825</c:v>
                </c:pt>
                <c:pt idx="450">
                  <c:v>2.6162766793228163</c:v>
                </c:pt>
                <c:pt idx="451">
                  <c:v>2.6165001291556433</c:v>
                </c:pt>
                <c:pt idx="452">
                  <c:v>2.6167214295544849</c:v>
                </c:pt>
                <c:pt idx="453">
                  <c:v>2.6169406011389267</c:v>
                </c:pt>
                <c:pt idx="454">
                  <c:v>2.6171576643318217</c:v>
                </c:pt>
                <c:pt idx="455">
                  <c:v>2.6173726393611574</c:v>
                </c:pt>
                <c:pt idx="456">
                  <c:v>2.6175855462618887</c:v>
                </c:pt>
                <c:pt idx="457">
                  <c:v>2.6177964048777604</c:v>
                </c:pt>
                <c:pt idx="458">
                  <c:v>2.6180052348631091</c:v>
                </c:pt>
                <c:pt idx="459">
                  <c:v>2.6182120556846553</c:v>
                </c:pt>
                <c:pt idx="460">
                  <c:v>2.6184168866232773</c:v>
                </c:pt>
                <c:pt idx="461">
                  <c:v>2.6186197467757557</c:v>
                </c:pt>
                <c:pt idx="462">
                  <c:v>2.6188206550565241</c:v>
                </c:pt>
                <c:pt idx="463">
                  <c:v>2.6190196301993871</c:v>
                </c:pt>
                <c:pt idx="464">
                  <c:v>2.6192166907592243</c:v>
                </c:pt>
                <c:pt idx="465">
                  <c:v>2.6194118551136869</c:v>
                </c:pt>
                <c:pt idx="466">
                  <c:v>2.6196051414648713</c:v>
                </c:pt>
                <c:pt idx="467">
                  <c:v>2.6197965678409818</c:v>
                </c:pt>
                <c:pt idx="468">
                  <c:v>2.6199861520979644</c:v>
                </c:pt>
                <c:pt idx="469">
                  <c:v>2.6201739119211482</c:v>
                </c:pt>
                <c:pt idx="470">
                  <c:v>2.6203598648268636</c:v>
                </c:pt>
                <c:pt idx="471">
                  <c:v>2.6205440281640215</c:v>
                </c:pt>
                <c:pt idx="472">
                  <c:v>2.6207264191157167</c:v>
                </c:pt>
                <c:pt idx="473">
                  <c:v>2.62090705470079</c:v>
                </c:pt>
                <c:pt idx="474">
                  <c:v>2.6210859517753939</c:v>
                </c:pt>
                <c:pt idx="475">
                  <c:v>2.6212631270345086</c:v>
                </c:pt>
                <c:pt idx="476">
                  <c:v>2.6214385970134892</c:v>
                </c:pt>
                <c:pt idx="477">
                  <c:v>2.6216123780895848</c:v>
                </c:pt>
                <c:pt idx="478">
                  <c:v>2.6217844864834134</c:v>
                </c:pt>
                <c:pt idx="479">
                  <c:v>2.6219549382604614</c:v>
                </c:pt>
                <c:pt idx="480">
                  <c:v>2.6221237493325482</c:v>
                </c:pt>
                <c:pt idx="481">
                  <c:v>2.6222909354592967</c:v>
                </c:pt>
                <c:pt idx="482">
                  <c:v>2.6224565122495487</c:v>
                </c:pt>
                <c:pt idx="483">
                  <c:v>2.6226204951628249</c:v>
                </c:pt>
                <c:pt idx="484">
                  <c:v>2.6227828995107241</c:v>
                </c:pt>
                <c:pt idx="485">
                  <c:v>2.6229437404583287</c:v>
                </c:pt>
                <c:pt idx="486">
                  <c:v>2.6231030330255978</c:v>
                </c:pt>
                <c:pt idx="487">
                  <c:v>2.6232607920887463</c:v>
                </c:pt>
                <c:pt idx="488">
                  <c:v>2.6234170323816044</c:v>
                </c:pt>
                <c:pt idx="489">
                  <c:v>2.6235717684969693</c:v>
                </c:pt>
                <c:pt idx="490">
                  <c:v>2.6237250148879481</c:v>
                </c:pt>
                <c:pt idx="491">
                  <c:v>2.6238767858692849</c:v>
                </c:pt>
                <c:pt idx="492">
                  <c:v>2.6240270956186689</c:v>
                </c:pt>
                <c:pt idx="493">
                  <c:v>2.6241759581780397</c:v>
                </c:pt>
                <c:pt idx="494">
                  <c:v>2.6243233874548837</c:v>
                </c:pt>
                <c:pt idx="495">
                  <c:v>2.6244693972234927</c:v>
                </c:pt>
                <c:pt idx="496">
                  <c:v>2.6246140011262575</c:v>
                </c:pt>
                <c:pt idx="497">
                  <c:v>2.6247572126748957</c:v>
                </c:pt>
                <c:pt idx="498">
                  <c:v>2.6248990452517038</c:v>
                </c:pt>
                <c:pt idx="499">
                  <c:v>2.625039512110797</c:v>
                </c:pt>
                <c:pt idx="500">
                  <c:v>2.6251786263793098</c:v>
                </c:pt>
                <c:pt idx="501">
                  <c:v>2.6253164010586172</c:v>
                </c:pt>
                <c:pt idx="502">
                  <c:v>2.6254528490255282</c:v>
                </c:pt>
                <c:pt idx="503">
                  <c:v>2.6255879830334661</c:v>
                </c:pt>
                <c:pt idx="504">
                  <c:v>2.6257218157136468</c:v>
                </c:pt>
                <c:pt idx="505">
                  <c:v>2.6258543595762389</c:v>
                </c:pt>
                <c:pt idx="506">
                  <c:v>2.6259856270115201</c:v>
                </c:pt>
                <c:pt idx="507">
                  <c:v>2.6261156302910127</c:v>
                </c:pt>
                <c:pt idx="508">
                  <c:v>2.6262443815686156</c:v>
                </c:pt>
                <c:pt idx="509">
                  <c:v>2.6263718928817266</c:v>
                </c:pt>
                <c:pt idx="510">
                  <c:v>2.6264981761523463</c:v>
                </c:pt>
                <c:pt idx="511">
                  <c:v>2.6266232431881873</c:v>
                </c:pt>
                <c:pt idx="512">
                  <c:v>2.626747105683751</c:v>
                </c:pt>
                <c:pt idx="513">
                  <c:v>2.6268697752214081</c:v>
                </c:pt>
                <c:pt idx="514">
                  <c:v>2.6269912632724739</c:v>
                </c:pt>
                <c:pt idx="515">
                  <c:v>2.6271115811982626</c:v>
                </c:pt>
                <c:pt idx="516">
                  <c:v>2.6272307402511288</c:v>
                </c:pt>
                <c:pt idx="517">
                  <c:v>2.6273487515755138</c:v>
                </c:pt>
                <c:pt idx="518">
                  <c:v>2.6274656262089739</c:v>
                </c:pt>
                <c:pt idx="519">
                  <c:v>2.6275813750831962</c:v>
                </c:pt>
                <c:pt idx="520">
                  <c:v>2.6276960090250019</c:v>
                </c:pt>
                <c:pt idx="521">
                  <c:v>2.6278095387573623</c:v>
                </c:pt>
                <c:pt idx="522">
                  <c:v>2.6279219749003722</c:v>
                </c:pt>
                <c:pt idx="523">
                  <c:v>2.6280333279722385</c:v>
                </c:pt>
                <c:pt idx="524">
                  <c:v>2.6281436083902534</c:v>
                </c:pt>
                <c:pt idx="525">
                  <c:v>2.6282528264717522</c:v>
                </c:pt>
                <c:pt idx="526">
                  <c:v>2.6283609924350704</c:v>
                </c:pt>
                <c:pt idx="527">
                  <c:v>2.6284681164004819</c:v>
                </c:pt>
                <c:pt idx="528">
                  <c:v>2.628574208391147</c:v>
                </c:pt>
                <c:pt idx="529">
                  <c:v>2.6286792783340256</c:v>
                </c:pt>
                <c:pt idx="530">
                  <c:v>2.6287833360607995</c:v>
                </c:pt>
                <c:pt idx="531">
                  <c:v>2.6288863913087859</c:v>
                </c:pt>
                <c:pt idx="532">
                  <c:v>2.628988453721834</c:v>
                </c:pt>
                <c:pt idx="533">
                  <c:v>2.6290895328512187</c:v>
                </c:pt>
                <c:pt idx="534">
                  <c:v>2.6291896381565185</c:v>
                </c:pt>
                <c:pt idx="535">
                  <c:v>2.6292887790064969</c:v>
                </c:pt>
                <c:pt idx="536">
                  <c:v>2.6293869646799788</c:v>
                </c:pt>
                <c:pt idx="537">
                  <c:v>2.6294842043666824</c:v>
                </c:pt>
                <c:pt idx="538">
                  <c:v>2.6295805071680953</c:v>
                </c:pt>
                <c:pt idx="539">
                  <c:v>2.6296758820983084</c:v>
                </c:pt>
                <c:pt idx="540">
                  <c:v>2.6297703380848447</c:v>
                </c:pt>
                <c:pt idx="541">
                  <c:v>2.6298638839695001</c:v>
                </c:pt>
                <c:pt idx="542">
                  <c:v>2.629956528509144</c:v>
                </c:pt>
                <c:pt idx="543">
                  <c:v>2.6300482803765441</c:v>
                </c:pt>
                <c:pt idx="544">
                  <c:v>2.6301391481611716</c:v>
                </c:pt>
                <c:pt idx="545">
                  <c:v>2.6302291403699831</c:v>
                </c:pt>
                <c:pt idx="546">
                  <c:v>2.6303182654282171</c:v>
                </c:pt>
                <c:pt idx="547">
                  <c:v>2.6304065316801828</c:v>
                </c:pt>
                <c:pt idx="548">
                  <c:v>2.6304939473900171</c:v>
                </c:pt>
                <c:pt idx="549">
                  <c:v>2.6305805207424697</c:v>
                </c:pt>
                <c:pt idx="550">
                  <c:v>2.6306662598436383</c:v>
                </c:pt>
                <c:pt idx="551">
                  <c:v>2.6307511727217427</c:v>
                </c:pt>
                <c:pt idx="552">
                  <c:v>2.6308352673278579</c:v>
                </c:pt>
                <c:pt idx="553">
                  <c:v>2.630918551536654</c:v>
                </c:pt>
                <c:pt idx="554">
                  <c:v>2.6310010331471236</c:v>
                </c:pt>
                <c:pt idx="555">
                  <c:v>2.6310827198833096</c:v>
                </c:pt>
                <c:pt idx="556">
                  <c:v>2.6311636193950241</c:v>
                </c:pt>
                <c:pt idx="557">
                  <c:v>2.6312437392585504</c:v>
                </c:pt>
                <c:pt idx="558">
                  <c:v>2.6313230869773441</c:v>
                </c:pt>
                <c:pt idx="559">
                  <c:v>2.6314016699827496</c:v>
                </c:pt>
                <c:pt idx="560">
                  <c:v>2.6314794956346632</c:v>
                </c:pt>
                <c:pt idx="561">
                  <c:v>2.6315565712222355</c:v>
                </c:pt>
                <c:pt idx="562">
                  <c:v>2.6316329039645381</c:v>
                </c:pt>
                <c:pt idx="563">
                  <c:v>2.631708501011238</c:v>
                </c:pt>
                <c:pt idx="564">
                  <c:v>2.6317833694432617</c:v>
                </c:pt>
                <c:pt idx="565">
                  <c:v>2.6318575162734517</c:v>
                </c:pt>
                <c:pt idx="566">
                  <c:v>2.6319309484472138</c:v>
                </c:pt>
                <c:pt idx="567">
                  <c:v>2.6320036728431715</c:v>
                </c:pt>
                <c:pt idx="568">
                  <c:v>2.632075696273799</c:v>
                </c:pt>
                <c:pt idx="569">
                  <c:v>2.6321470254860491</c:v>
                </c:pt>
                <c:pt idx="570">
                  <c:v>2.6322176671619952</c:v>
                </c:pt>
                <c:pt idx="571">
                  <c:v>2.6322876279194363</c:v>
                </c:pt>
                <c:pt idx="572">
                  <c:v>2.6323569143125161</c:v>
                </c:pt>
                <c:pt idx="573">
                  <c:v>2.6324255328323427</c:v>
                </c:pt>
                <c:pt idx="574">
                  <c:v>2.6324934899075791</c:v>
                </c:pt>
                <c:pt idx="575">
                  <c:v>2.6325607919050418</c:v>
                </c:pt>
                <c:pt idx="576">
                  <c:v>2.6326274451303036</c:v>
                </c:pt>
                <c:pt idx="577">
                  <c:v>2.6326934558282686</c:v>
                </c:pt>
                <c:pt idx="578">
                  <c:v>2.632758830183751</c:v>
                </c:pt>
                <c:pt idx="579">
                  <c:v>2.63282357432207</c:v>
                </c:pt>
                <c:pt idx="580">
                  <c:v>2.6328876943095918</c:v>
                </c:pt>
                <c:pt idx="581">
                  <c:v>2.6329511961543117</c:v>
                </c:pt>
                <c:pt idx="582">
                  <c:v>2.6330140858064133</c:v>
                </c:pt>
                <c:pt idx="583">
                  <c:v>2.6330763691588071</c:v>
                </c:pt>
                <c:pt idx="584">
                  <c:v>2.6331380520476997</c:v>
                </c:pt>
                <c:pt idx="585">
                  <c:v>2.6331991402531152</c:v>
                </c:pt>
                <c:pt idx="586">
                  <c:v>2.6332596394994523</c:v>
                </c:pt>
                <c:pt idx="587">
                  <c:v>2.6333195554559992</c:v>
                </c:pt>
                <c:pt idx="588">
                  <c:v>2.6333788937374787</c:v>
                </c:pt>
                <c:pt idx="589">
                  <c:v>2.6334376599045548</c:v>
                </c:pt>
                <c:pt idx="590">
                  <c:v>2.6334958594643614</c:v>
                </c:pt>
                <c:pt idx="591">
                  <c:v>2.633553497871008</c:v>
                </c:pt>
                <c:pt idx="592">
                  <c:v>2.6336105805260925</c:v>
                </c:pt>
                <c:pt idx="593">
                  <c:v>2.6336671127791971</c:v>
                </c:pt>
                <c:pt idx="594">
                  <c:v>2.6337230999283965</c:v>
                </c:pt>
                <c:pt idx="595">
                  <c:v>2.6337785472207416</c:v>
                </c:pt>
                <c:pt idx="596">
                  <c:v>2.6338334598527497</c:v>
                </c:pt>
                <c:pt idx="597">
                  <c:v>2.6338878429708927</c:v>
                </c:pt>
                <c:pt idx="598">
                  <c:v>2.6339417016720748</c:v>
                </c:pt>
                <c:pt idx="599">
                  <c:v>2.6339950410041033</c:v>
                </c:pt>
                <c:pt idx="600">
                  <c:v>2.6340478659661635</c:v>
                </c:pt>
                <c:pt idx="601">
                  <c:v>2.6341001815092775</c:v>
                </c:pt>
                <c:pt idx="602">
                  <c:v>2.634151992536776</c:v>
                </c:pt>
                <c:pt idx="603">
                  <c:v>2.6342033039047461</c:v>
                </c:pt>
                <c:pt idx="604">
                  <c:v>2.6342541204224807</c:v>
                </c:pt>
                <c:pt idx="605">
                  <c:v>2.6343044468529406</c:v>
                </c:pt>
                <c:pt idx="606">
                  <c:v>2.6343542879131889</c:v>
                </c:pt>
                <c:pt idx="607">
                  <c:v>2.6344036482748185</c:v>
                </c:pt>
                <c:pt idx="608">
                  <c:v>2.6344525325644184</c:v>
                </c:pt>
                <c:pt idx="609">
                  <c:v>2.6345009453639685</c:v>
                </c:pt>
                <c:pt idx="610">
                  <c:v>2.6345488912112933</c:v>
                </c:pt>
                <c:pt idx="611">
                  <c:v>2.6345963746004766</c:v>
                </c:pt>
                <c:pt idx="612">
                  <c:v>2.6346433999822723</c:v>
                </c:pt>
                <c:pt idx="613">
                  <c:v>2.6346899717645296</c:v>
                </c:pt>
                <c:pt idx="614">
                  <c:v>2.6347360943125966</c:v>
                </c:pt>
                <c:pt idx="615">
                  <c:v>2.6347817719497373</c:v>
                </c:pt>
                <c:pt idx="616">
                  <c:v>2.634827008957517</c:v>
                </c:pt>
                <c:pt idx="617">
                  <c:v>2.6348718095762171</c:v>
                </c:pt>
                <c:pt idx="618">
                  <c:v>2.6349161780052253</c:v>
                </c:pt>
                <c:pt idx="619">
                  <c:v>2.6349601184034248</c:v>
                </c:pt>
                <c:pt idx="620">
                  <c:v>2.6350036348895838</c:v>
                </c:pt>
                <c:pt idx="621">
                  <c:v>2.6350467315427344</c:v>
                </c:pt>
                <c:pt idx="622">
                  <c:v>2.6350894124025621</c:v>
                </c:pt>
                <c:pt idx="623">
                  <c:v>2.6351316814697787</c:v>
                </c:pt>
                <c:pt idx="624">
                  <c:v>2.6351735427064868</c:v>
                </c:pt>
                <c:pt idx="625">
                  <c:v>2.6352150000365597</c:v>
                </c:pt>
                <c:pt idx="626">
                  <c:v>2.6352560573460058</c:v>
                </c:pt>
                <c:pt idx="627">
                  <c:v>2.6352967184833234</c:v>
                </c:pt>
                <c:pt idx="628">
                  <c:v>2.6353369872598673</c:v>
                </c:pt>
                <c:pt idx="629">
                  <c:v>2.6353768674502001</c:v>
                </c:pt>
                <c:pt idx="630">
                  <c:v>2.6354163627924434</c:v>
                </c:pt>
                <c:pt idx="631">
                  <c:v>2.6354554769886285</c:v>
                </c:pt>
                <c:pt idx="632">
                  <c:v>2.6354942137050408</c:v>
                </c:pt>
                <c:pt idx="633">
                  <c:v>2.6355325765725617</c:v>
                </c:pt>
                <c:pt idx="634">
                  <c:v>2.6355705691870068</c:v>
                </c:pt>
                <c:pt idx="635">
                  <c:v>2.635608195109457</c:v>
                </c:pt>
                <c:pt idx="636">
                  <c:v>2.6356454578665969</c:v>
                </c:pt>
                <c:pt idx="637">
                  <c:v>2.6356823609510411</c:v>
                </c:pt>
                <c:pt idx="638">
                  <c:v>2.6357189078216594</c:v>
                </c:pt>
                <c:pt idx="639">
                  <c:v>2.6357551019038965</c:v>
                </c:pt>
                <c:pt idx="640">
                  <c:v>2.6357909465900939</c:v>
                </c:pt>
                <c:pt idx="641">
                  <c:v>2.6358264452398079</c:v>
                </c:pt>
                <c:pt idx="642">
                  <c:v>2.6358616011801215</c:v>
                </c:pt>
                <c:pt idx="643">
                  <c:v>2.6358964177059483</c:v>
                </c:pt>
                <c:pt idx="644">
                  <c:v>2.6359308980803493</c:v>
                </c:pt>
                <c:pt idx="645">
                  <c:v>2.6359650455348307</c:v>
                </c:pt>
                <c:pt idx="646">
                  <c:v>2.6359988632696476</c:v>
                </c:pt>
                <c:pt idx="647">
                  <c:v>2.6360323544540996</c:v>
                </c:pt>
                <c:pt idx="648">
                  <c:v>2.636065522226831</c:v>
                </c:pt>
                <c:pt idx="649">
                  <c:v>2.6360983696961133</c:v>
                </c:pt>
                <c:pt idx="650">
                  <c:v>2.6361308999401505</c:v>
                </c:pt>
                <c:pt idx="651">
                  <c:v>2.636163116007348</c:v>
                </c:pt>
                <c:pt idx="652">
                  <c:v>2.6361950209166127</c:v>
                </c:pt>
                <c:pt idx="653">
                  <c:v>2.6362266176576226</c:v>
                </c:pt>
                <c:pt idx="654">
                  <c:v>2.6362579091911083</c:v>
                </c:pt>
                <c:pt idx="655">
                  <c:v>2.6362888984491355</c:v>
                </c:pt>
                <c:pt idx="656">
                  <c:v>2.6363195883353674</c:v>
                </c:pt>
                <c:pt idx="657">
                  <c:v>2.636349981725342</c:v>
                </c:pt>
                <c:pt idx="658">
                  <c:v>2.6363800814667395</c:v>
                </c:pt>
                <c:pt idx="659">
                  <c:v>2.6364098903796411</c:v>
                </c:pt>
                <c:pt idx="660">
                  <c:v>2.6364394112568075</c:v>
                </c:pt>
                <c:pt idx="661">
                  <c:v>2.6364686468639134</c:v>
                </c:pt>
                <c:pt idx="662">
                  <c:v>2.6364975999398341</c:v>
                </c:pt>
                <c:pt idx="663">
                  <c:v>2.6365262731968699</c:v>
                </c:pt>
                <c:pt idx="664">
                  <c:v>2.6365546693210331</c:v>
                </c:pt>
                <c:pt idx="665">
                  <c:v>2.6365827909722634</c:v>
                </c:pt>
                <c:pt idx="666">
                  <c:v>2.6366106407846996</c:v>
                </c:pt>
                <c:pt idx="667">
                  <c:v>2.6366382213669155</c:v>
                </c:pt>
                <c:pt idx="668">
                  <c:v>2.6366655353021615</c:v>
                </c:pt>
                <c:pt idx="669">
                  <c:v>2.6366925851486118</c:v>
                </c:pt>
                <c:pt idx="670">
                  <c:v>2.6367193734395893</c:v>
                </c:pt>
                <c:pt idx="671">
                  <c:v>2.6367459026838205</c:v>
                </c:pt>
                <c:pt idx="672">
                  <c:v>2.6367721753656479</c:v>
                </c:pt>
                <c:pt idx="673">
                  <c:v>2.636798193945276</c:v>
                </c:pt>
                <c:pt idx="674">
                  <c:v>2.6368239608589974</c:v>
                </c:pt>
                <c:pt idx="675">
                  <c:v>2.6368494785194097</c:v>
                </c:pt>
                <c:pt idx="676">
                  <c:v>2.6368747493156506</c:v>
                </c:pt>
                <c:pt idx="677">
                  <c:v>2.6368997756136223</c:v>
                </c:pt>
                <c:pt idx="678">
                  <c:v>2.6369245597561934</c:v>
                </c:pt>
                <c:pt idx="679">
                  <c:v>2.6369491040634365</c:v>
                </c:pt>
                <c:pt idx="680">
                  <c:v>2.6369734108328378</c:v>
                </c:pt>
                <c:pt idx="681">
                  <c:v>2.6369974823394999</c:v>
                </c:pt>
                <c:pt idx="682">
                  <c:v>2.6370213208363666</c:v>
                </c:pt>
                <c:pt idx="683">
                  <c:v>2.6370449285544266</c:v>
                </c:pt>
                <c:pt idx="684">
                  <c:v>2.637068307702926</c:v>
                </c:pt>
                <c:pt idx="685">
                  <c:v>2.6370914604695552</c:v>
                </c:pt>
                <c:pt idx="686">
                  <c:v>2.6371143890206761</c:v>
                </c:pt>
                <c:pt idx="687">
                  <c:v>2.6371370955015108</c:v>
                </c:pt>
                <c:pt idx="688">
                  <c:v>2.6371595820363383</c:v>
                </c:pt>
                <c:pt idx="689">
                  <c:v>2.6371818507286982</c:v>
                </c:pt>
                <c:pt idx="690">
                  <c:v>2.637203903661574</c:v>
                </c:pt>
                <c:pt idx="691">
                  <c:v>2.6372257428976105</c:v>
                </c:pt>
                <c:pt idx="692">
                  <c:v>2.6372473704792738</c:v>
                </c:pt>
                <c:pt idx="693">
                  <c:v>2.6372687884290618</c:v>
                </c:pt>
                <c:pt idx="694">
                  <c:v>2.6372899987496865</c:v>
                </c:pt>
                <c:pt idx="695">
                  <c:v>2.6373110034242564</c:v>
                </c:pt>
                <c:pt idx="696">
                  <c:v>2.6373318044164651</c:v>
                </c:pt>
                <c:pt idx="697">
                  <c:v>2.6373524036707638</c:v>
                </c:pt>
                <c:pt idx="698">
                  <c:v>2.6373728031125521</c:v>
                </c:pt>
                <c:pt idx="699">
                  <c:v>2.6373930046483514</c:v>
                </c:pt>
                <c:pt idx="700">
                  <c:v>2.6374130101659818</c:v>
                </c:pt>
                <c:pt idx="701">
                  <c:v>2.6374328215347269</c:v>
                </c:pt>
                <c:pt idx="702">
                  <c:v>2.6374524406055322</c:v>
                </c:pt>
                <c:pt idx="703">
                  <c:v>2.6374718692111427</c:v>
                </c:pt>
                <c:pt idx="704">
                  <c:v>2.6374911091662967</c:v>
                </c:pt>
                <c:pt idx="705">
                  <c:v>2.6375101622678891</c:v>
                </c:pt>
                <c:pt idx="706">
                  <c:v>2.6375290302951222</c:v>
                </c:pt>
                <c:pt idx="707">
                  <c:v>2.6375477150096889</c:v>
                </c:pt>
                <c:pt idx="708">
                  <c:v>2.6375662181559303</c:v>
                </c:pt>
                <c:pt idx="709">
                  <c:v>2.6375845414609849</c:v>
                </c:pt>
                <c:pt idx="710">
                  <c:v>2.6376026866349593</c:v>
                </c:pt>
                <c:pt idx="711">
                  <c:v>2.6376206553710881</c:v>
                </c:pt>
                <c:pt idx="712">
                  <c:v>2.6376384493458751</c:v>
                </c:pt>
                <c:pt idx="713">
                  <c:v>2.637656070219264</c:v>
                </c:pt>
                <c:pt idx="714">
                  <c:v>2.6376735196347783</c:v>
                </c:pt>
                <c:pt idx="715">
                  <c:v>2.6376907992196799</c:v>
                </c:pt>
                <c:pt idx="716">
                  <c:v>2.63770791058512</c:v>
                </c:pt>
                <c:pt idx="717">
                  <c:v>2.6377248553262751</c:v>
                </c:pt>
                <c:pt idx="718">
                  <c:v>2.6377416350225098</c:v>
                </c:pt>
                <c:pt idx="719">
                  <c:v>2.6377582512375088</c:v>
                </c:pt>
                <c:pt idx="720">
                  <c:v>2.6377747055194272</c:v>
                </c:pt>
                <c:pt idx="721">
                  <c:v>2.6377909994010271</c:v>
                </c:pt>
                <c:pt idx="722">
                  <c:v>2.6378071343998268</c:v>
                </c:pt>
                <c:pt idx="723">
                  <c:v>2.6378231120182281</c:v>
                </c:pt>
                <c:pt idx="724">
                  <c:v>2.637838933743657</c:v>
                </c:pt>
                <c:pt idx="725">
                  <c:v>2.6378546010487121</c:v>
                </c:pt>
                <c:pt idx="726">
                  <c:v>2.6378701153912818</c:v>
                </c:pt>
                <c:pt idx="727">
                  <c:v>2.6378854782146823</c:v>
                </c:pt>
                <c:pt idx="728">
                  <c:v>2.637900690947796</c:v>
                </c:pt>
                <c:pt idx="729">
                  <c:v>2.6379157550051997</c:v>
                </c:pt>
                <c:pt idx="730">
                  <c:v>2.6379306717872839</c:v>
                </c:pt>
                <c:pt idx="731">
                  <c:v>2.637945442680389</c:v>
                </c:pt>
                <c:pt idx="732">
                  <c:v>2.6379600690569323</c:v>
                </c:pt>
                <c:pt idx="733">
                  <c:v>2.6379745522755287</c:v>
                </c:pt>
                <c:pt idx="734">
                  <c:v>2.6379888936811158</c:v>
                </c:pt>
                <c:pt idx="735">
                  <c:v>2.6380030946050685</c:v>
                </c:pt>
                <c:pt idx="736">
                  <c:v>2.6380171563653403</c:v>
                </c:pt>
                <c:pt idx="737">
                  <c:v>2.6380310802665554</c:v>
                </c:pt>
                <c:pt idx="738">
                  <c:v>2.6380448676001427</c:v>
                </c:pt>
                <c:pt idx="739">
                  <c:v>2.6380585196444604</c:v>
                </c:pt>
                <c:pt idx="740">
                  <c:v>2.6380720376648843</c:v>
                </c:pt>
                <c:pt idx="741">
                  <c:v>2.6380854229139508</c:v>
                </c:pt>
                <c:pt idx="742">
                  <c:v>2.6380986766314529</c:v>
                </c:pt>
                <c:pt idx="743">
                  <c:v>2.6381118000445536</c:v>
                </c:pt>
                <c:pt idx="744">
                  <c:v>2.6381247943679034</c:v>
                </c:pt>
                <c:pt idx="745">
                  <c:v>2.6381376608037406</c:v>
                </c:pt>
                <c:pt idx="746">
                  <c:v>2.6381504005420084</c:v>
                </c:pt>
                <c:pt idx="747">
                  <c:v>2.6381630147604493</c:v>
                </c:pt>
                <c:pt idx="748">
                  <c:v>2.6381755046247224</c:v>
                </c:pt>
                <c:pt idx="749">
                  <c:v>2.6381878712885007</c:v>
                </c:pt>
                <c:pt idx="750">
                  <c:v>2.6382001158935751</c:v>
                </c:pt>
                <c:pt idx="751">
                  <c:v>2.6382122395699574</c:v>
                </c:pt>
                <c:pt idx="752">
                  <c:v>2.6382242434359835</c:v>
                </c:pt>
                <c:pt idx="753">
                  <c:v>2.6382361285984017</c:v>
                </c:pt>
                <c:pt idx="754">
                  <c:v>2.6382478961524858</c:v>
                </c:pt>
                <c:pt idx="755">
                  <c:v>2.6382595471821215</c:v>
                </c:pt>
                <c:pt idx="756">
                  <c:v>2.638271082759907</c:v>
                </c:pt>
                <c:pt idx="757">
                  <c:v>2.6382825039472428</c:v>
                </c:pt>
                <c:pt idx="758">
                  <c:v>2.6382938117944335</c:v>
                </c:pt>
                <c:pt idx="759">
                  <c:v>2.6383050073407746</c:v>
                </c:pt>
                <c:pt idx="760">
                  <c:v>2.6383160916146404</c:v>
                </c:pt>
                <c:pt idx="761">
                  <c:v>2.6383270656335807</c:v>
                </c:pt>
                <c:pt idx="762">
                  <c:v>2.6383379304044099</c:v>
                </c:pt>
                <c:pt idx="763">
                  <c:v>2.6383486869232908</c:v>
                </c:pt>
                <c:pt idx="764">
                  <c:v>2.6383593361758173</c:v>
                </c:pt>
                <c:pt idx="765">
                  <c:v>2.6383698791371133</c:v>
                </c:pt>
                <c:pt idx="766">
                  <c:v>2.6383803167719089</c:v>
                </c:pt>
                <c:pt idx="767">
                  <c:v>2.6383906500346188</c:v>
                </c:pt>
                <c:pt idx="768">
                  <c:v>2.6384008798694354</c:v>
                </c:pt>
                <c:pt idx="769">
                  <c:v>2.6384110072104101</c:v>
                </c:pt>
                <c:pt idx="770">
                  <c:v>2.6384210329815123</c:v>
                </c:pt>
                <c:pt idx="771">
                  <c:v>2.6384309580967442</c:v>
                </c:pt>
                <c:pt idx="772">
                  <c:v>2.6384407834601906</c:v>
                </c:pt>
                <c:pt idx="773">
                  <c:v>2.6384505099661038</c:v>
                </c:pt>
                <c:pt idx="774">
                  <c:v>2.6384601384989819</c:v>
                </c:pt>
                <c:pt idx="775">
                  <c:v>2.638469669933647</c:v>
                </c:pt>
                <c:pt idx="776">
                  <c:v>2.6384791051353167</c:v>
                </c:pt>
                <c:pt idx="777">
                  <c:v>2.6384884449596666</c:v>
                </c:pt>
                <c:pt idx="778">
                  <c:v>2.6384976902529149</c:v>
                </c:pt>
                <c:pt idx="779">
                  <c:v>2.6385068418518918</c:v>
                </c:pt>
                <c:pt idx="780">
                  <c:v>2.6385159005841103</c:v>
                </c:pt>
                <c:pt idx="781">
                  <c:v>2.6385248672678174</c:v>
                </c:pt>
                <c:pt idx="782">
                  <c:v>2.6385337427120898</c:v>
                </c:pt>
                <c:pt idx="783">
                  <c:v>2.6385425277168899</c:v>
                </c:pt>
                <c:pt idx="784">
                  <c:v>2.6385512230731085</c:v>
                </c:pt>
                <c:pt idx="785">
                  <c:v>2.6385598295626713</c:v>
                </c:pt>
                <c:pt idx="786">
                  <c:v>2.6385683479585724</c:v>
                </c:pt>
                <c:pt idx="787">
                  <c:v>2.638576779024945</c:v>
                </c:pt>
                <c:pt idx="788">
                  <c:v>2.6385851235171223</c:v>
                </c:pt>
                <c:pt idx="789">
                  <c:v>2.6385933821817091</c:v>
                </c:pt>
                <c:pt idx="790">
                  <c:v>2.6386015557566211</c:v>
                </c:pt>
                <c:pt idx="791">
                  <c:v>2.638609644971162</c:v>
                </c:pt>
                <c:pt idx="792">
                  <c:v>2.6386176505460748</c:v>
                </c:pt>
                <c:pt idx="793">
                  <c:v>2.6386255731935959</c:v>
                </c:pt>
                <c:pt idx="794">
                  <c:v>2.6386334136175109</c:v>
                </c:pt>
                <c:pt idx="795">
                  <c:v>2.6386411725132231</c:v>
                </c:pt>
                <c:pt idx="796">
                  <c:v>2.6386488505677801</c:v>
                </c:pt>
                <c:pt idx="797">
                  <c:v>2.6386564484599568</c:v>
                </c:pt>
                <c:pt idx="798">
                  <c:v>2.6386639668602903</c:v>
                </c:pt>
                <c:pt idx="799">
                  <c:v>2.6386714064311283</c:v>
                </c:pt>
                <c:pt idx="800">
                  <c:v>2.6386787678266894</c:v>
                </c:pt>
                <c:pt idx="801">
                  <c:v>2.6386860516931132</c:v>
                </c:pt>
                <c:pt idx="802">
                  <c:v>2.6386932586684946</c:v>
                </c:pt>
                <c:pt idx="803">
                  <c:v>2.6387003893829428</c:v>
                </c:pt>
                <c:pt idx="804">
                  <c:v>2.6387074444586291</c:v>
                </c:pt>
                <c:pt idx="805">
                  <c:v>2.6387144245098182</c:v>
                </c:pt>
                <c:pt idx="806">
                  <c:v>2.6387213301429289</c:v>
                </c:pt>
                <c:pt idx="807">
                  <c:v>2.6387281619565681</c:v>
                </c:pt>
                <c:pt idx="808">
                  <c:v>2.6387349205415744</c:v>
                </c:pt>
                <c:pt idx="809">
                  <c:v>2.6387416064810605</c:v>
                </c:pt>
                <c:pt idx="810">
                  <c:v>2.6387482203504558</c:v>
                </c:pt>
                <c:pt idx="811">
                  <c:v>2.6387547627175372</c:v>
                </c:pt>
                <c:pt idx="812">
                  <c:v>2.6387612341424851</c:v>
                </c:pt>
                <c:pt idx="813">
                  <c:v>2.6387676351778984</c:v>
                </c:pt>
                <c:pt idx="814">
                  <c:v>2.6387739663688499</c:v>
                </c:pt>
                <c:pt idx="815">
                  <c:v>2.6387802282529123</c:v>
                </c:pt>
                <c:pt idx="816">
                  <c:v>2.6387864213601917</c:v>
                </c:pt>
                <c:pt idx="817">
                  <c:v>2.6387925462133746</c:v>
                </c:pt>
                <c:pt idx="818">
                  <c:v>2.638798603327742</c:v>
                </c:pt>
                <c:pt idx="819">
                  <c:v>2.6388045932112103</c:v>
                </c:pt>
                <c:pt idx="820">
                  <c:v>2.6388105163643689</c:v>
                </c:pt>
                <c:pt idx="821">
                  <c:v>2.6388163732804948</c:v>
                </c:pt>
                <c:pt idx="822">
                  <c:v>2.6388221644455951</c:v>
                </c:pt>
                <c:pt idx="823">
                  <c:v>2.6388278903384275</c:v>
                </c:pt>
                <c:pt idx="824">
                  <c:v>2.6388335514305328</c:v>
                </c:pt>
                <c:pt idx="825">
                  <c:v>2.6388391481862481</c:v>
                </c:pt>
                <c:pt idx="826">
                  <c:v>2.6388446810627513</c:v>
                </c:pt>
                <c:pt idx="827">
                  <c:v>2.6388501505100685</c:v>
                </c:pt>
                <c:pt idx="828">
                  <c:v>2.6388555569711079</c:v>
                </c:pt>
                <c:pt idx="829">
                  <c:v>2.6388609008816712</c:v>
                </c:pt>
                <c:pt idx="830">
                  <c:v>2.6388661826704842</c:v>
                </c:pt>
                <c:pt idx="831">
                  <c:v>2.6388714027592139</c:v>
                </c:pt>
                <c:pt idx="832">
                  <c:v>2.6388765615624856</c:v>
                </c:pt>
                <c:pt idx="833">
                  <c:v>2.6388816594878994</c:v>
                </c:pt>
                <c:pt idx="834">
                  <c:v>2.6388866969360527</c:v>
                </c:pt>
                <c:pt idx="835">
                  <c:v>2.6388916743005559</c:v>
                </c:pt>
                <c:pt idx="836">
                  <c:v>2.6388965919680372</c:v>
                </c:pt>
                <c:pt idx="837">
                  <c:v>2.6389014503181714</c:v>
                </c:pt>
                <c:pt idx="838">
                  <c:v>2.6389062497236822</c:v>
                </c:pt>
                <c:pt idx="839">
                  <c:v>2.6389109905503547</c:v>
                </c:pt>
                <c:pt idx="840">
                  <c:v>2.638915673157054</c:v>
                </c:pt>
                <c:pt idx="841">
                  <c:v>2.63892029789573</c:v>
                </c:pt>
                <c:pt idx="842">
                  <c:v>2.6389248651114197</c:v>
                </c:pt>
                <c:pt idx="843">
                  <c:v>2.6389293751422662</c:v>
                </c:pt>
                <c:pt idx="844">
                  <c:v>2.6389338283195189</c:v>
                </c:pt>
                <c:pt idx="845">
                  <c:v>2.6389382249675446</c:v>
                </c:pt>
                <c:pt idx="846">
                  <c:v>2.6389425654038163</c:v>
                </c:pt>
                <c:pt idx="847">
                  <c:v>2.6389468499389452</c:v>
                </c:pt>
                <c:pt idx="848">
                  <c:v>2.6389510788766488</c:v>
                </c:pt>
                <c:pt idx="849">
                  <c:v>2.6389552525137772</c:v>
                </c:pt>
                <c:pt idx="850">
                  <c:v>2.6389593711403121</c:v>
                </c:pt>
                <c:pt idx="851">
                  <c:v>2.6389634350393467</c:v>
                </c:pt>
                <c:pt idx="852">
                  <c:v>2.6389674444871005</c:v>
                </c:pt>
                <c:pt idx="853">
                  <c:v>2.6389713997529132</c:v>
                </c:pt>
                <c:pt idx="854">
                  <c:v>2.6389753010992392</c:v>
                </c:pt>
                <c:pt idx="855">
                  <c:v>2.6389791487816345</c:v>
                </c:pt>
                <c:pt idx="856">
                  <c:v>2.6389829430487666</c:v>
                </c:pt>
                <c:pt idx="857">
                  <c:v>2.6389866841423899</c:v>
                </c:pt>
                <c:pt idx="858">
                  <c:v>2.6389903722973473</c:v>
                </c:pt>
                <c:pt idx="859">
                  <c:v>2.6389940077415508</c:v>
                </c:pt>
                <c:pt idx="860">
                  <c:v>2.638997590695987</c:v>
                </c:pt>
                <c:pt idx="861">
                  <c:v>2.6390011213746836</c:v>
                </c:pt>
                <c:pt idx="862">
                  <c:v>2.639004599984704</c:v>
                </c:pt>
                <c:pt idx="863">
                  <c:v>2.6390080267261422</c:v>
                </c:pt>
                <c:pt idx="864">
                  <c:v>2.6390114017920951</c:v>
                </c:pt>
                <c:pt idx="865">
                  <c:v>2.6390147253686416</c:v>
                </c:pt>
                <c:pt idx="866">
                  <c:v>2.6390179976348342</c:v>
                </c:pt>
                <c:pt idx="867">
                  <c:v>2.6390212187626796</c:v>
                </c:pt>
                <c:pt idx="868">
                  <c:v>2.6390243889171048</c:v>
                </c:pt>
                <c:pt idx="869">
                  <c:v>2.6390275082559489</c:v>
                </c:pt>
                <c:pt idx="870">
                  <c:v>2.6390305769299265</c:v>
                </c:pt>
                <c:pt idx="871">
                  <c:v>2.639033595082612</c:v>
                </c:pt>
                <c:pt idx="872">
                  <c:v>2.6390365628504107</c:v>
                </c:pt>
                <c:pt idx="873">
                  <c:v>2.6390394803625292</c:v>
                </c:pt>
                <c:pt idx="874">
                  <c:v>2.6390423477409444</c:v>
                </c:pt>
                <c:pt idx="875">
                  <c:v>2.6390451651003772</c:v>
                </c:pt>
                <c:pt idx="876">
                  <c:v>2.639047932548261</c:v>
                </c:pt>
                <c:pt idx="877">
                  <c:v>2.6390506501847009</c:v>
                </c:pt>
                <c:pt idx="878">
                  <c:v>2.6390533181024458</c:v>
                </c:pt>
                <c:pt idx="879">
                  <c:v>2.6390559363868529</c:v>
                </c:pt>
                <c:pt idx="880">
                  <c:v>2.6390585051158468</c:v>
                </c:pt>
                <c:pt idx="881">
                  <c:v>2.6390610243598749</c:v>
                </c:pt>
                <c:pt idx="882">
                  <c:v>2.6390634941818787</c:v>
                </c:pt>
                <c:pt idx="883">
                  <c:v>2.6390659146372442</c:v>
                </c:pt>
                <c:pt idx="884">
                  <c:v>2.6390682857737593</c:v>
                </c:pt>
                <c:pt idx="885">
                  <c:v>2.6390706076315698</c:v>
                </c:pt>
                <c:pt idx="886">
                  <c:v>2.6390728802431291</c:v>
                </c:pt>
                <c:pt idx="887">
                  <c:v>2.6390751036331537</c:v>
                </c:pt>
                <c:pt idx="888">
                  <c:v>2.6390772778185747</c:v>
                </c:pt>
                <c:pt idx="889">
                  <c:v>2.639079402808481</c:v>
                </c:pt>
                <c:pt idx="890">
                  <c:v>2.6390814786040675</c:v>
                </c:pt>
                <c:pt idx="891">
                  <c:v>2.639083505198585</c:v>
                </c:pt>
                <c:pt idx="892">
                  <c:v>2.6390854825772792</c:v>
                </c:pt>
                <c:pt idx="893">
                  <c:v>2.6390874107173308</c:v>
                </c:pt>
                <c:pt idx="894">
                  <c:v>2.6390892895878024</c:v>
                </c:pt>
                <c:pt idx="895">
                  <c:v>2.639091119149573</c:v>
                </c:pt>
                <c:pt idx="896">
                  <c:v>2.6390928993552665</c:v>
                </c:pt>
                <c:pt idx="897">
                  <c:v>2.6390946301492089</c:v>
                </c:pt>
                <c:pt idx="898">
                  <c:v>2.6390963114673367</c:v>
                </c:pt>
                <c:pt idx="899">
                  <c:v>2.6390979432371382</c:v>
                </c:pt>
                <c:pt idx="900">
                  <c:v>2.639099525377588</c:v>
                </c:pt>
                <c:pt idx="901">
                  <c:v>2.6391010577990706</c:v>
                </c:pt>
                <c:pt idx="902">
                  <c:v>2.6391025404032979</c:v>
                </c:pt>
                <c:pt idx="903">
                  <c:v>2.6391039730832504</c:v>
                </c:pt>
                <c:pt idx="904">
                  <c:v>2.6391053557230757</c:v>
                </c:pt>
                <c:pt idx="905">
                  <c:v>2.6391066881980341</c:v>
                </c:pt>
                <c:pt idx="906">
                  <c:v>2.6391079703743978</c:v>
                </c:pt>
                <c:pt idx="907">
                  <c:v>2.6391092021093709</c:v>
                </c:pt>
                <c:pt idx="908">
                  <c:v>2.6391103832510097</c:v>
                </c:pt>
                <c:pt idx="909">
                  <c:v>2.639111513638122</c:v>
                </c:pt>
                <c:pt idx="910">
                  <c:v>2.6391125931001924</c:v>
                </c:pt>
                <c:pt idx="911">
                  <c:v>2.6391136214572746</c:v>
                </c:pt>
                <c:pt idx="912">
                  <c:v>2.6391145985199054</c:v>
                </c:pt>
                <c:pt idx="913">
                  <c:v>2.6391155240890027</c:v>
                </c:pt>
                <c:pt idx="914">
                  <c:v>2.6391163979557763</c:v>
                </c:pt>
                <c:pt idx="915">
                  <c:v>2.6391172199016104</c:v>
                </c:pt>
                <c:pt idx="916">
                  <c:v>2.6391179896979731</c:v>
                </c:pt>
                <c:pt idx="917">
                  <c:v>2.6391187071063018</c:v>
                </c:pt>
                <c:pt idx="918">
                  <c:v>2.6391193718779071</c:v>
                </c:pt>
                <c:pt idx="919">
                  <c:v>2.6391199837538406</c:v>
                </c:pt>
                <c:pt idx="920">
                  <c:v>2.6391205424648039</c:v>
                </c:pt>
                <c:pt idx="921">
                  <c:v>2.6391210477310203</c:v>
                </c:pt>
                <c:pt idx="922">
                  <c:v>2.6391214992621137</c:v>
                </c:pt>
                <c:pt idx="923">
                  <c:v>2.6391218967570023</c:v>
                </c:pt>
                <c:pt idx="924">
                  <c:v>2.639122239903759</c:v>
                </c:pt>
                <c:pt idx="925">
                  <c:v>2.6391225283794957</c:v>
                </c:pt>
                <c:pt idx="926">
                  <c:v>2.6391227618502309</c:v>
                </c:pt>
                <c:pt idx="927">
                  <c:v>2.6391229399707563</c:v>
                </c:pt>
                <c:pt idx="928">
                  <c:v>2.6391230623845097</c:v>
                </c:pt>
                <c:pt idx="929">
                  <c:v>2.639123128723428</c:v>
                </c:pt>
                <c:pt idx="930">
                  <c:v>2.6391231386078129</c:v>
                </c:pt>
                <c:pt idx="931">
                  <c:v>2.6391230916461934</c:v>
                </c:pt>
                <c:pt idx="932">
                  <c:v>2.6391229874351718</c:v>
                </c:pt>
                <c:pt idx="933">
                  <c:v>2.6391228255592747</c:v>
                </c:pt>
                <c:pt idx="934">
                  <c:v>2.6391226055908095</c:v>
                </c:pt>
                <c:pt idx="935">
                  <c:v>2.63912232708971</c:v>
                </c:pt>
                <c:pt idx="936">
                  <c:v>2.6391219896033622</c:v>
                </c:pt>
                <c:pt idx="937">
                  <c:v>2.6391215926664655</c:v>
                </c:pt>
                <c:pt idx="938">
                  <c:v>2.6391211358008575</c:v>
                </c:pt>
                <c:pt idx="939">
                  <c:v>2.6391206185153453</c:v>
                </c:pt>
                <c:pt idx="940">
                  <c:v>2.639120040305539</c:v>
                </c:pt>
                <c:pt idx="941">
                  <c:v>2.6391194006536796</c:v>
                </c:pt>
                <c:pt idx="942">
                  <c:v>2.6391186990284559</c:v>
                </c:pt>
                <c:pt idx="943">
                  <c:v>2.639117934884831</c:v>
                </c:pt>
                <c:pt idx="944">
                  <c:v>2.6391171076638509</c:v>
                </c:pt>
                <c:pt idx="945">
                  <c:v>2.6391162167924631</c:v>
                </c:pt>
                <c:pt idx="946">
                  <c:v>2.6391152616833238</c:v>
                </c:pt>
                <c:pt idx="947">
                  <c:v>2.6391142417345952</c:v>
                </c:pt>
                <c:pt idx="948">
                  <c:v>2.6391131563297607</c:v>
                </c:pt>
                <c:pt idx="949">
                  <c:v>2.639112004837417</c:v>
                </c:pt>
                <c:pt idx="950">
                  <c:v>2.6391107866110599</c:v>
                </c:pt>
                <c:pt idx="951">
                  <c:v>2.6391095009888828</c:v>
                </c:pt>
                <c:pt idx="952">
                  <c:v>2.639108147293566</c:v>
                </c:pt>
                <c:pt idx="953">
                  <c:v>2.6391067248320459</c:v>
                </c:pt>
                <c:pt idx="954">
                  <c:v>2.6391052328953033</c:v>
                </c:pt>
                <c:pt idx="955">
                  <c:v>2.6391036707581383</c:v>
                </c:pt>
                <c:pt idx="956">
                  <c:v>2.6391020376789247</c:v>
                </c:pt>
                <c:pt idx="957">
                  <c:v>2.6391003328994</c:v>
                </c:pt>
                <c:pt idx="958">
                  <c:v>2.6390985556444035</c:v>
                </c:pt>
                <c:pt idx="959">
                  <c:v>2.639096705121641</c:v>
                </c:pt>
                <c:pt idx="960">
                  <c:v>2.6390947805214404</c:v>
                </c:pt>
                <c:pt idx="961">
                  <c:v>2.6390927810164979</c:v>
                </c:pt>
                <c:pt idx="962">
                  <c:v>2.6390907057616175</c:v>
                </c:pt>
                <c:pt idx="963">
                  <c:v>2.6390885538934477</c:v>
                </c:pt>
                <c:pt idx="964">
                  <c:v>2.6390863245302194</c:v>
                </c:pt>
                <c:pt idx="965">
                  <c:v>2.6390840167714757</c:v>
                </c:pt>
                <c:pt idx="966">
                  <c:v>2.639081629697789</c:v>
                </c:pt>
                <c:pt idx="967">
                  <c:v>2.6390791623704826</c:v>
                </c:pt>
                <c:pt idx="968">
                  <c:v>2.6390766138313433</c:v>
                </c:pt>
                <c:pt idx="969">
                  <c:v>2.6390739831023389</c:v>
                </c:pt>
                <c:pt idx="970">
                  <c:v>2.6390712691852967</c:v>
                </c:pt>
                <c:pt idx="971">
                  <c:v>2.639068471061635</c:v>
                </c:pt>
                <c:pt idx="972">
                  <c:v>2.6390655876920253</c:v>
                </c:pt>
                <c:pt idx="973">
                  <c:v>2.6390626180160921</c:v>
                </c:pt>
                <c:pt idx="974">
                  <c:v>2.639059560952099</c:v>
                </c:pt>
                <c:pt idx="975">
                  <c:v>2.639056415396611</c:v>
                </c:pt>
                <c:pt idx="976">
                  <c:v>2.6390531802241717</c:v>
                </c:pt>
                <c:pt idx="977">
                  <c:v>2.6390498542869714</c:v>
                </c:pt>
                <c:pt idx="978">
                  <c:v>2.6390464364144877</c:v>
                </c:pt>
                <c:pt idx="979">
                  <c:v>2.6390429254131598</c:v>
                </c:pt>
                <c:pt idx="980">
                  <c:v>2.6390393200660167</c:v>
                </c:pt>
                <c:pt idx="981">
                  <c:v>2.6390356191323172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CB5-4779-9597-E597A36D6D62}"/>
            </c:ext>
          </c:extLst>
        </c:ser>
        <c:ser>
          <c:idx val="2"/>
          <c:order val="2"/>
          <c:tx>
            <c:v>G(t)</c:v>
          </c:tx>
          <c:spPr>
            <a:ln w="25400" cap="rnd">
              <a:solidFill>
                <a:srgbClr val="00B05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Sheet1!$A$17:$A$998</c:f>
              <c:numCache>
                <c:formatCode>General</c:formatCode>
                <c:ptCount val="982"/>
                <c:pt idx="0">
                  <c:v>-10</c:v>
                </c:pt>
                <c:pt idx="1">
                  <c:v>0</c:v>
                </c:pt>
                <c:pt idx="2">
                  <c:v>0</c:v>
                </c:pt>
                <c:pt idx="3">
                  <c:v>0.2</c:v>
                </c:pt>
                <c:pt idx="4">
                  <c:v>0.4</c:v>
                </c:pt>
                <c:pt idx="5">
                  <c:v>0.60000000000000009</c:v>
                </c:pt>
                <c:pt idx="6">
                  <c:v>0.8</c:v>
                </c:pt>
                <c:pt idx="7">
                  <c:v>1</c:v>
                </c:pt>
                <c:pt idx="8">
                  <c:v>1.2</c:v>
                </c:pt>
                <c:pt idx="9">
                  <c:v>1.4</c:v>
                </c:pt>
                <c:pt idx="10">
                  <c:v>1.5999999999999999</c:v>
                </c:pt>
                <c:pt idx="11">
                  <c:v>1.7999999999999998</c:v>
                </c:pt>
                <c:pt idx="12">
                  <c:v>1.9999999999999998</c:v>
                </c:pt>
                <c:pt idx="13">
                  <c:v>2.1999999999999997</c:v>
                </c:pt>
                <c:pt idx="14">
                  <c:v>2.4</c:v>
                </c:pt>
                <c:pt idx="15">
                  <c:v>2.6</c:v>
                </c:pt>
                <c:pt idx="16">
                  <c:v>2.8000000000000003</c:v>
                </c:pt>
                <c:pt idx="17">
                  <c:v>3.0000000000000004</c:v>
                </c:pt>
                <c:pt idx="18">
                  <c:v>3.2000000000000006</c:v>
                </c:pt>
                <c:pt idx="19">
                  <c:v>3.4000000000000008</c:v>
                </c:pt>
                <c:pt idx="20">
                  <c:v>3.600000000000001</c:v>
                </c:pt>
                <c:pt idx="21">
                  <c:v>3.8000000000000012</c:v>
                </c:pt>
                <c:pt idx="22">
                  <c:v>4.0000000000000009</c:v>
                </c:pt>
                <c:pt idx="23">
                  <c:v>4.2000000000000011</c:v>
                </c:pt>
                <c:pt idx="24">
                  <c:v>4.4000000000000012</c:v>
                </c:pt>
                <c:pt idx="25">
                  <c:v>4.6000000000000014</c:v>
                </c:pt>
                <c:pt idx="26">
                  <c:v>4.8000000000000016</c:v>
                </c:pt>
                <c:pt idx="27">
                  <c:v>5.0000000000000018</c:v>
                </c:pt>
                <c:pt idx="28">
                  <c:v>5.200000000000002</c:v>
                </c:pt>
                <c:pt idx="29">
                  <c:v>5.4000000000000021</c:v>
                </c:pt>
                <c:pt idx="30">
                  <c:v>5.6000000000000023</c:v>
                </c:pt>
                <c:pt idx="31">
                  <c:v>5.8000000000000025</c:v>
                </c:pt>
                <c:pt idx="32">
                  <c:v>6.0000000000000027</c:v>
                </c:pt>
                <c:pt idx="33">
                  <c:v>6.2000000000000028</c:v>
                </c:pt>
                <c:pt idx="34">
                  <c:v>6.400000000000003</c:v>
                </c:pt>
                <c:pt idx="35">
                  <c:v>6.6000000000000032</c:v>
                </c:pt>
                <c:pt idx="36">
                  <c:v>6.8000000000000034</c:v>
                </c:pt>
                <c:pt idx="37">
                  <c:v>7.0000000000000036</c:v>
                </c:pt>
                <c:pt idx="38">
                  <c:v>7.2000000000000037</c:v>
                </c:pt>
                <c:pt idx="39">
                  <c:v>7.4000000000000039</c:v>
                </c:pt>
                <c:pt idx="40">
                  <c:v>7.6000000000000041</c:v>
                </c:pt>
                <c:pt idx="41">
                  <c:v>7.8000000000000043</c:v>
                </c:pt>
                <c:pt idx="42">
                  <c:v>8.0000000000000036</c:v>
                </c:pt>
                <c:pt idx="43">
                  <c:v>8.2000000000000028</c:v>
                </c:pt>
                <c:pt idx="44">
                  <c:v>8.4000000000000021</c:v>
                </c:pt>
                <c:pt idx="45">
                  <c:v>8.6000000000000014</c:v>
                </c:pt>
                <c:pt idx="46">
                  <c:v>8.8000000000000007</c:v>
                </c:pt>
                <c:pt idx="47">
                  <c:v>9</c:v>
                </c:pt>
                <c:pt idx="48">
                  <c:v>9.1999999999999993</c:v>
                </c:pt>
                <c:pt idx="49">
                  <c:v>9.3999999999999986</c:v>
                </c:pt>
                <c:pt idx="50">
                  <c:v>9.5999999999999979</c:v>
                </c:pt>
                <c:pt idx="51">
                  <c:v>9.7999999999999972</c:v>
                </c:pt>
                <c:pt idx="52">
                  <c:v>9.9999999999999964</c:v>
                </c:pt>
                <c:pt idx="53">
                  <c:v>10.199999999999996</c:v>
                </c:pt>
                <c:pt idx="54">
                  <c:v>10.399999999999995</c:v>
                </c:pt>
                <c:pt idx="55">
                  <c:v>10.599999999999994</c:v>
                </c:pt>
                <c:pt idx="56">
                  <c:v>10.799999999999994</c:v>
                </c:pt>
                <c:pt idx="57">
                  <c:v>10.999999999999993</c:v>
                </c:pt>
                <c:pt idx="58">
                  <c:v>11.199999999999992</c:v>
                </c:pt>
                <c:pt idx="59">
                  <c:v>11.399999999999991</c:v>
                </c:pt>
                <c:pt idx="60">
                  <c:v>11.599999999999991</c:v>
                </c:pt>
                <c:pt idx="61">
                  <c:v>11.79999999999999</c:v>
                </c:pt>
                <c:pt idx="62">
                  <c:v>11.999999999999989</c:v>
                </c:pt>
                <c:pt idx="63">
                  <c:v>12.199999999999989</c:v>
                </c:pt>
                <c:pt idx="64">
                  <c:v>12.399999999999988</c:v>
                </c:pt>
                <c:pt idx="65">
                  <c:v>12.599999999999987</c:v>
                </c:pt>
                <c:pt idx="66">
                  <c:v>12.799999999999986</c:v>
                </c:pt>
                <c:pt idx="67">
                  <c:v>12.999999999999986</c:v>
                </c:pt>
                <c:pt idx="68">
                  <c:v>13.199999999999985</c:v>
                </c:pt>
                <c:pt idx="69">
                  <c:v>13.399999999999984</c:v>
                </c:pt>
                <c:pt idx="70">
                  <c:v>13.599999999999984</c:v>
                </c:pt>
                <c:pt idx="71">
                  <c:v>13.799999999999983</c:v>
                </c:pt>
                <c:pt idx="72">
                  <c:v>13.999999999999982</c:v>
                </c:pt>
                <c:pt idx="73">
                  <c:v>14.199999999999982</c:v>
                </c:pt>
                <c:pt idx="74">
                  <c:v>14.399999999999981</c:v>
                </c:pt>
                <c:pt idx="75">
                  <c:v>14.59999999999998</c:v>
                </c:pt>
                <c:pt idx="76">
                  <c:v>14.799999999999979</c:v>
                </c:pt>
                <c:pt idx="77">
                  <c:v>14.999999999999979</c:v>
                </c:pt>
                <c:pt idx="78">
                  <c:v>15.199999999999978</c:v>
                </c:pt>
                <c:pt idx="79">
                  <c:v>15.399999999999977</c:v>
                </c:pt>
                <c:pt idx="80">
                  <c:v>15.599999999999977</c:v>
                </c:pt>
                <c:pt idx="81">
                  <c:v>15.799999999999976</c:v>
                </c:pt>
                <c:pt idx="82">
                  <c:v>15.999999999999975</c:v>
                </c:pt>
                <c:pt idx="83">
                  <c:v>16.199999999999974</c:v>
                </c:pt>
                <c:pt idx="84">
                  <c:v>16.399999999999974</c:v>
                </c:pt>
                <c:pt idx="85">
                  <c:v>16.599999999999973</c:v>
                </c:pt>
                <c:pt idx="86">
                  <c:v>16.799999999999972</c:v>
                </c:pt>
                <c:pt idx="87">
                  <c:v>16.999999999999972</c:v>
                </c:pt>
                <c:pt idx="88">
                  <c:v>17.199999999999971</c:v>
                </c:pt>
                <c:pt idx="89">
                  <c:v>17.39999999999997</c:v>
                </c:pt>
                <c:pt idx="90">
                  <c:v>17.599999999999969</c:v>
                </c:pt>
                <c:pt idx="91">
                  <c:v>17.799999999999969</c:v>
                </c:pt>
                <c:pt idx="92">
                  <c:v>17.999999999999968</c:v>
                </c:pt>
                <c:pt idx="93">
                  <c:v>18.199999999999967</c:v>
                </c:pt>
                <c:pt idx="94">
                  <c:v>18.399999999999967</c:v>
                </c:pt>
                <c:pt idx="95">
                  <c:v>18.599999999999966</c:v>
                </c:pt>
                <c:pt idx="96">
                  <c:v>18.799999999999965</c:v>
                </c:pt>
                <c:pt idx="97">
                  <c:v>18.999999999999964</c:v>
                </c:pt>
                <c:pt idx="98">
                  <c:v>19.199999999999964</c:v>
                </c:pt>
                <c:pt idx="99">
                  <c:v>19.399999999999963</c:v>
                </c:pt>
                <c:pt idx="100">
                  <c:v>19.599999999999962</c:v>
                </c:pt>
                <c:pt idx="101">
                  <c:v>19.799999999999962</c:v>
                </c:pt>
                <c:pt idx="102">
                  <c:v>19.999999999999961</c:v>
                </c:pt>
                <c:pt idx="103">
                  <c:v>20.19999999999996</c:v>
                </c:pt>
                <c:pt idx="104">
                  <c:v>20.399999999999959</c:v>
                </c:pt>
                <c:pt idx="105">
                  <c:v>20.599999999999959</c:v>
                </c:pt>
                <c:pt idx="106">
                  <c:v>20.799999999999958</c:v>
                </c:pt>
                <c:pt idx="107">
                  <c:v>20.999999999999957</c:v>
                </c:pt>
                <c:pt idx="108">
                  <c:v>21.199999999999957</c:v>
                </c:pt>
                <c:pt idx="109">
                  <c:v>21.399999999999956</c:v>
                </c:pt>
                <c:pt idx="110">
                  <c:v>21.599999999999955</c:v>
                </c:pt>
                <c:pt idx="111">
                  <c:v>21.799999999999955</c:v>
                </c:pt>
                <c:pt idx="112">
                  <c:v>21.999999999999954</c:v>
                </c:pt>
                <c:pt idx="113">
                  <c:v>22.199999999999953</c:v>
                </c:pt>
                <c:pt idx="114">
                  <c:v>22.399999999999952</c:v>
                </c:pt>
                <c:pt idx="115">
                  <c:v>22.599999999999952</c:v>
                </c:pt>
                <c:pt idx="116">
                  <c:v>22.799999999999951</c:v>
                </c:pt>
                <c:pt idx="117">
                  <c:v>22.99999999999995</c:v>
                </c:pt>
                <c:pt idx="118">
                  <c:v>23.19999999999995</c:v>
                </c:pt>
                <c:pt idx="119">
                  <c:v>23.399999999999949</c:v>
                </c:pt>
                <c:pt idx="120">
                  <c:v>23.599999999999948</c:v>
                </c:pt>
                <c:pt idx="121">
                  <c:v>23.799999999999947</c:v>
                </c:pt>
                <c:pt idx="122">
                  <c:v>23.999999999999947</c:v>
                </c:pt>
                <c:pt idx="123">
                  <c:v>24.199999999999946</c:v>
                </c:pt>
                <c:pt idx="124">
                  <c:v>24.399999999999945</c:v>
                </c:pt>
                <c:pt idx="125">
                  <c:v>24.599999999999945</c:v>
                </c:pt>
                <c:pt idx="126">
                  <c:v>24.799999999999944</c:v>
                </c:pt>
                <c:pt idx="127">
                  <c:v>24.999999999999943</c:v>
                </c:pt>
                <c:pt idx="128">
                  <c:v>25.199999999999942</c:v>
                </c:pt>
                <c:pt idx="129">
                  <c:v>25.399999999999942</c:v>
                </c:pt>
                <c:pt idx="130">
                  <c:v>25.599999999999941</c:v>
                </c:pt>
                <c:pt idx="131">
                  <c:v>25.79999999999994</c:v>
                </c:pt>
                <c:pt idx="132">
                  <c:v>25.99999999999994</c:v>
                </c:pt>
                <c:pt idx="133">
                  <c:v>26.199999999999939</c:v>
                </c:pt>
                <c:pt idx="134">
                  <c:v>26.399999999999938</c:v>
                </c:pt>
                <c:pt idx="135">
                  <c:v>26.599999999999937</c:v>
                </c:pt>
                <c:pt idx="136">
                  <c:v>26.799999999999937</c:v>
                </c:pt>
                <c:pt idx="137">
                  <c:v>26.999999999999936</c:v>
                </c:pt>
                <c:pt idx="138">
                  <c:v>27.199999999999935</c:v>
                </c:pt>
                <c:pt idx="139">
                  <c:v>27.399999999999935</c:v>
                </c:pt>
                <c:pt idx="140">
                  <c:v>27.599999999999934</c:v>
                </c:pt>
                <c:pt idx="141">
                  <c:v>27.799999999999933</c:v>
                </c:pt>
                <c:pt idx="142">
                  <c:v>27.999999999999932</c:v>
                </c:pt>
                <c:pt idx="143">
                  <c:v>28.199999999999932</c:v>
                </c:pt>
                <c:pt idx="144">
                  <c:v>28.399999999999931</c:v>
                </c:pt>
                <c:pt idx="145">
                  <c:v>28.59999999999993</c:v>
                </c:pt>
                <c:pt idx="146">
                  <c:v>28.79999999999993</c:v>
                </c:pt>
                <c:pt idx="147">
                  <c:v>28.999999999999929</c:v>
                </c:pt>
                <c:pt idx="148">
                  <c:v>29.199999999999928</c:v>
                </c:pt>
                <c:pt idx="149">
                  <c:v>29.399999999999928</c:v>
                </c:pt>
                <c:pt idx="150">
                  <c:v>29.599999999999927</c:v>
                </c:pt>
                <c:pt idx="151">
                  <c:v>29.799999999999926</c:v>
                </c:pt>
                <c:pt idx="152">
                  <c:v>29.999999999999925</c:v>
                </c:pt>
                <c:pt idx="153">
                  <c:v>30.199999999999925</c:v>
                </c:pt>
                <c:pt idx="154">
                  <c:v>30.399999999999924</c:v>
                </c:pt>
                <c:pt idx="155">
                  <c:v>30.599999999999923</c:v>
                </c:pt>
                <c:pt idx="156">
                  <c:v>30.799999999999923</c:v>
                </c:pt>
                <c:pt idx="157">
                  <c:v>30.999999999999922</c:v>
                </c:pt>
                <c:pt idx="158">
                  <c:v>31.199999999999921</c:v>
                </c:pt>
                <c:pt idx="159">
                  <c:v>31.39999999999992</c:v>
                </c:pt>
                <c:pt idx="160">
                  <c:v>31.59999999999992</c:v>
                </c:pt>
                <c:pt idx="161">
                  <c:v>31.799999999999919</c:v>
                </c:pt>
                <c:pt idx="162">
                  <c:v>31.999999999999918</c:v>
                </c:pt>
                <c:pt idx="163">
                  <c:v>32.199999999999918</c:v>
                </c:pt>
                <c:pt idx="164">
                  <c:v>32.39999999999992</c:v>
                </c:pt>
                <c:pt idx="165">
                  <c:v>32.599999999999923</c:v>
                </c:pt>
                <c:pt idx="166">
                  <c:v>32.799999999999926</c:v>
                </c:pt>
                <c:pt idx="167">
                  <c:v>32.999999999999929</c:v>
                </c:pt>
                <c:pt idx="168">
                  <c:v>33.199999999999932</c:v>
                </c:pt>
                <c:pt idx="169">
                  <c:v>33.399999999999935</c:v>
                </c:pt>
                <c:pt idx="170">
                  <c:v>33.599999999999937</c:v>
                </c:pt>
                <c:pt idx="171">
                  <c:v>33.79999999999994</c:v>
                </c:pt>
                <c:pt idx="172">
                  <c:v>33.999999999999943</c:v>
                </c:pt>
                <c:pt idx="173">
                  <c:v>34.199999999999946</c:v>
                </c:pt>
                <c:pt idx="174">
                  <c:v>34.399999999999949</c:v>
                </c:pt>
                <c:pt idx="175">
                  <c:v>34.599999999999952</c:v>
                </c:pt>
                <c:pt idx="176">
                  <c:v>34.799999999999955</c:v>
                </c:pt>
                <c:pt idx="177">
                  <c:v>34.999999999999957</c:v>
                </c:pt>
                <c:pt idx="178">
                  <c:v>35.19999999999996</c:v>
                </c:pt>
                <c:pt idx="179">
                  <c:v>35.399999999999963</c:v>
                </c:pt>
                <c:pt idx="180">
                  <c:v>35.599999999999966</c:v>
                </c:pt>
                <c:pt idx="181">
                  <c:v>35.799999999999969</c:v>
                </c:pt>
                <c:pt idx="182">
                  <c:v>35.999999999999972</c:v>
                </c:pt>
                <c:pt idx="183">
                  <c:v>36.199999999999974</c:v>
                </c:pt>
                <c:pt idx="184">
                  <c:v>36.399999999999977</c:v>
                </c:pt>
                <c:pt idx="185">
                  <c:v>36.59999999999998</c:v>
                </c:pt>
                <c:pt idx="186">
                  <c:v>36.799999999999983</c:v>
                </c:pt>
                <c:pt idx="187">
                  <c:v>36.999999999999986</c:v>
                </c:pt>
                <c:pt idx="188">
                  <c:v>37.199999999999989</c:v>
                </c:pt>
                <c:pt idx="189">
                  <c:v>37.399999999999991</c:v>
                </c:pt>
                <c:pt idx="190">
                  <c:v>37.599999999999994</c:v>
                </c:pt>
                <c:pt idx="191">
                  <c:v>37.799999999999997</c:v>
                </c:pt>
                <c:pt idx="192">
                  <c:v>38</c:v>
                </c:pt>
                <c:pt idx="193">
                  <c:v>38.200000000000003</c:v>
                </c:pt>
                <c:pt idx="194">
                  <c:v>38.400000000000006</c:v>
                </c:pt>
                <c:pt idx="195">
                  <c:v>38.600000000000009</c:v>
                </c:pt>
                <c:pt idx="196">
                  <c:v>38.800000000000011</c:v>
                </c:pt>
                <c:pt idx="197">
                  <c:v>39.000000000000014</c:v>
                </c:pt>
                <c:pt idx="198">
                  <c:v>39.200000000000017</c:v>
                </c:pt>
                <c:pt idx="199">
                  <c:v>39.40000000000002</c:v>
                </c:pt>
                <c:pt idx="200">
                  <c:v>39.600000000000023</c:v>
                </c:pt>
                <c:pt idx="201">
                  <c:v>39.800000000000026</c:v>
                </c:pt>
                <c:pt idx="202">
                  <c:v>40.000000000000028</c:v>
                </c:pt>
                <c:pt idx="203">
                  <c:v>40.200000000000031</c:v>
                </c:pt>
                <c:pt idx="204">
                  <c:v>40.400000000000034</c:v>
                </c:pt>
                <c:pt idx="205">
                  <c:v>40.600000000000037</c:v>
                </c:pt>
                <c:pt idx="206">
                  <c:v>40.80000000000004</c:v>
                </c:pt>
                <c:pt idx="207">
                  <c:v>41.000000000000043</c:v>
                </c:pt>
                <c:pt idx="208">
                  <c:v>41.200000000000045</c:v>
                </c:pt>
                <c:pt idx="209">
                  <c:v>41.400000000000048</c:v>
                </c:pt>
                <c:pt idx="210">
                  <c:v>41.600000000000051</c:v>
                </c:pt>
                <c:pt idx="211">
                  <c:v>41.800000000000054</c:v>
                </c:pt>
                <c:pt idx="212">
                  <c:v>42.000000000000057</c:v>
                </c:pt>
                <c:pt idx="213">
                  <c:v>42.20000000000006</c:v>
                </c:pt>
                <c:pt idx="214">
                  <c:v>42.400000000000063</c:v>
                </c:pt>
                <c:pt idx="215">
                  <c:v>42.600000000000065</c:v>
                </c:pt>
                <c:pt idx="216">
                  <c:v>42.800000000000068</c:v>
                </c:pt>
                <c:pt idx="217">
                  <c:v>43.000000000000071</c:v>
                </c:pt>
                <c:pt idx="218">
                  <c:v>43.200000000000074</c:v>
                </c:pt>
                <c:pt idx="219">
                  <c:v>43.400000000000077</c:v>
                </c:pt>
                <c:pt idx="220">
                  <c:v>43.60000000000008</c:v>
                </c:pt>
                <c:pt idx="221">
                  <c:v>43.800000000000082</c:v>
                </c:pt>
                <c:pt idx="222">
                  <c:v>44.000000000000085</c:v>
                </c:pt>
                <c:pt idx="223">
                  <c:v>44.200000000000088</c:v>
                </c:pt>
                <c:pt idx="224">
                  <c:v>44.400000000000091</c:v>
                </c:pt>
                <c:pt idx="225">
                  <c:v>44.600000000000094</c:v>
                </c:pt>
                <c:pt idx="226">
                  <c:v>44.800000000000097</c:v>
                </c:pt>
                <c:pt idx="227">
                  <c:v>45.000000000000099</c:v>
                </c:pt>
                <c:pt idx="228">
                  <c:v>45.200000000000102</c:v>
                </c:pt>
                <c:pt idx="229">
                  <c:v>45.400000000000105</c:v>
                </c:pt>
                <c:pt idx="230">
                  <c:v>45.600000000000108</c:v>
                </c:pt>
                <c:pt idx="231">
                  <c:v>45.800000000000111</c:v>
                </c:pt>
                <c:pt idx="232">
                  <c:v>46.000000000000114</c:v>
                </c:pt>
                <c:pt idx="233">
                  <c:v>46.200000000000117</c:v>
                </c:pt>
                <c:pt idx="234">
                  <c:v>46.400000000000119</c:v>
                </c:pt>
                <c:pt idx="235">
                  <c:v>46.600000000000122</c:v>
                </c:pt>
                <c:pt idx="236">
                  <c:v>46.800000000000125</c:v>
                </c:pt>
                <c:pt idx="237">
                  <c:v>47.000000000000128</c:v>
                </c:pt>
                <c:pt idx="238">
                  <c:v>47.200000000000131</c:v>
                </c:pt>
                <c:pt idx="239">
                  <c:v>47.400000000000134</c:v>
                </c:pt>
                <c:pt idx="240">
                  <c:v>47.600000000000136</c:v>
                </c:pt>
                <c:pt idx="241">
                  <c:v>47.800000000000139</c:v>
                </c:pt>
                <c:pt idx="242">
                  <c:v>48.000000000000142</c:v>
                </c:pt>
                <c:pt idx="243">
                  <c:v>48.200000000000145</c:v>
                </c:pt>
                <c:pt idx="244">
                  <c:v>48.400000000000148</c:v>
                </c:pt>
                <c:pt idx="245">
                  <c:v>48.600000000000151</c:v>
                </c:pt>
                <c:pt idx="246">
                  <c:v>48.800000000000153</c:v>
                </c:pt>
                <c:pt idx="247">
                  <c:v>49.000000000000156</c:v>
                </c:pt>
                <c:pt idx="248">
                  <c:v>49.200000000000159</c:v>
                </c:pt>
                <c:pt idx="249">
                  <c:v>49.400000000000162</c:v>
                </c:pt>
                <c:pt idx="250">
                  <c:v>49.600000000000165</c:v>
                </c:pt>
                <c:pt idx="251">
                  <c:v>49.800000000000168</c:v>
                </c:pt>
                <c:pt idx="252">
                  <c:v>50.000000000000171</c:v>
                </c:pt>
                <c:pt idx="253">
                  <c:v>50.200000000000173</c:v>
                </c:pt>
                <c:pt idx="254">
                  <c:v>50.400000000000176</c:v>
                </c:pt>
                <c:pt idx="255">
                  <c:v>50.600000000000179</c:v>
                </c:pt>
                <c:pt idx="256">
                  <c:v>50.800000000000182</c:v>
                </c:pt>
                <c:pt idx="257">
                  <c:v>51.000000000000185</c:v>
                </c:pt>
                <c:pt idx="258">
                  <c:v>51.200000000000188</c:v>
                </c:pt>
                <c:pt idx="259">
                  <c:v>51.40000000000019</c:v>
                </c:pt>
                <c:pt idx="260">
                  <c:v>51.600000000000193</c:v>
                </c:pt>
                <c:pt idx="261">
                  <c:v>51.800000000000196</c:v>
                </c:pt>
                <c:pt idx="262">
                  <c:v>52.000000000000199</c:v>
                </c:pt>
                <c:pt idx="263">
                  <c:v>52.200000000000202</c:v>
                </c:pt>
                <c:pt idx="264">
                  <c:v>52.400000000000205</c:v>
                </c:pt>
                <c:pt idx="265">
                  <c:v>52.600000000000207</c:v>
                </c:pt>
                <c:pt idx="266">
                  <c:v>52.80000000000021</c:v>
                </c:pt>
                <c:pt idx="267">
                  <c:v>53.000000000000213</c:v>
                </c:pt>
                <c:pt idx="268">
                  <c:v>53.200000000000216</c:v>
                </c:pt>
                <c:pt idx="269">
                  <c:v>53.400000000000219</c:v>
                </c:pt>
                <c:pt idx="270">
                  <c:v>53.600000000000222</c:v>
                </c:pt>
                <c:pt idx="271">
                  <c:v>53.800000000000225</c:v>
                </c:pt>
                <c:pt idx="272">
                  <c:v>54.000000000000227</c:v>
                </c:pt>
                <c:pt idx="273">
                  <c:v>54.20000000000023</c:v>
                </c:pt>
                <c:pt idx="274">
                  <c:v>54.400000000000233</c:v>
                </c:pt>
                <c:pt idx="275">
                  <c:v>54.600000000000236</c:v>
                </c:pt>
                <c:pt idx="276">
                  <c:v>54.800000000000239</c:v>
                </c:pt>
                <c:pt idx="277">
                  <c:v>55.000000000000242</c:v>
                </c:pt>
                <c:pt idx="278">
                  <c:v>55.200000000000244</c:v>
                </c:pt>
                <c:pt idx="279">
                  <c:v>55.400000000000247</c:v>
                </c:pt>
                <c:pt idx="280">
                  <c:v>55.60000000000025</c:v>
                </c:pt>
                <c:pt idx="281">
                  <c:v>55.800000000000253</c:v>
                </c:pt>
                <c:pt idx="282">
                  <c:v>56.000000000000256</c:v>
                </c:pt>
                <c:pt idx="283">
                  <c:v>56.200000000000259</c:v>
                </c:pt>
                <c:pt idx="284">
                  <c:v>56.400000000000261</c:v>
                </c:pt>
                <c:pt idx="285">
                  <c:v>56.600000000000264</c:v>
                </c:pt>
                <c:pt idx="286">
                  <c:v>56.800000000000267</c:v>
                </c:pt>
                <c:pt idx="287">
                  <c:v>57.00000000000027</c:v>
                </c:pt>
                <c:pt idx="288">
                  <c:v>57.200000000000273</c:v>
                </c:pt>
                <c:pt idx="289">
                  <c:v>57.400000000000276</c:v>
                </c:pt>
                <c:pt idx="290">
                  <c:v>57.600000000000279</c:v>
                </c:pt>
                <c:pt idx="291">
                  <c:v>57.800000000000281</c:v>
                </c:pt>
                <c:pt idx="292">
                  <c:v>58.000000000000284</c:v>
                </c:pt>
                <c:pt idx="293">
                  <c:v>58.200000000000287</c:v>
                </c:pt>
                <c:pt idx="294">
                  <c:v>58.40000000000029</c:v>
                </c:pt>
                <c:pt idx="295">
                  <c:v>58.600000000000293</c:v>
                </c:pt>
                <c:pt idx="296">
                  <c:v>58.800000000000296</c:v>
                </c:pt>
                <c:pt idx="297">
                  <c:v>59.000000000000298</c:v>
                </c:pt>
                <c:pt idx="298">
                  <c:v>59.200000000000301</c:v>
                </c:pt>
                <c:pt idx="299">
                  <c:v>59.400000000000304</c:v>
                </c:pt>
                <c:pt idx="300">
                  <c:v>59.600000000000307</c:v>
                </c:pt>
                <c:pt idx="301">
                  <c:v>59.80000000000031</c:v>
                </c:pt>
                <c:pt idx="302">
                  <c:v>60.000000000000313</c:v>
                </c:pt>
                <c:pt idx="303">
                  <c:v>60.200000000000315</c:v>
                </c:pt>
                <c:pt idx="304">
                  <c:v>60.400000000000318</c:v>
                </c:pt>
                <c:pt idx="305">
                  <c:v>60.600000000000321</c:v>
                </c:pt>
                <c:pt idx="306">
                  <c:v>60.800000000000324</c:v>
                </c:pt>
                <c:pt idx="307">
                  <c:v>61.000000000000327</c:v>
                </c:pt>
                <c:pt idx="308">
                  <c:v>61.20000000000033</c:v>
                </c:pt>
                <c:pt idx="309">
                  <c:v>61.400000000000333</c:v>
                </c:pt>
                <c:pt idx="310">
                  <c:v>61.600000000000335</c:v>
                </c:pt>
                <c:pt idx="311">
                  <c:v>61.800000000000338</c:v>
                </c:pt>
                <c:pt idx="312">
                  <c:v>62.000000000000341</c:v>
                </c:pt>
                <c:pt idx="313">
                  <c:v>62.200000000000344</c:v>
                </c:pt>
                <c:pt idx="314">
                  <c:v>62.400000000000347</c:v>
                </c:pt>
                <c:pt idx="315">
                  <c:v>62.60000000000035</c:v>
                </c:pt>
                <c:pt idx="316">
                  <c:v>62.800000000000352</c:v>
                </c:pt>
                <c:pt idx="317">
                  <c:v>63.000000000000355</c:v>
                </c:pt>
                <c:pt idx="318">
                  <c:v>63.200000000000358</c:v>
                </c:pt>
                <c:pt idx="319">
                  <c:v>63.400000000000361</c:v>
                </c:pt>
                <c:pt idx="320">
                  <c:v>63.600000000000364</c:v>
                </c:pt>
                <c:pt idx="321">
                  <c:v>63.800000000000367</c:v>
                </c:pt>
                <c:pt idx="322">
                  <c:v>64.000000000000369</c:v>
                </c:pt>
                <c:pt idx="323">
                  <c:v>64.200000000000372</c:v>
                </c:pt>
                <c:pt idx="324">
                  <c:v>64.400000000000375</c:v>
                </c:pt>
                <c:pt idx="325">
                  <c:v>64.600000000000378</c:v>
                </c:pt>
                <c:pt idx="326">
                  <c:v>64.800000000000381</c:v>
                </c:pt>
                <c:pt idx="327">
                  <c:v>65.000000000000384</c:v>
                </c:pt>
                <c:pt idx="328">
                  <c:v>65.200000000000387</c:v>
                </c:pt>
                <c:pt idx="329">
                  <c:v>65.400000000000389</c:v>
                </c:pt>
                <c:pt idx="330">
                  <c:v>65.600000000000392</c:v>
                </c:pt>
                <c:pt idx="331">
                  <c:v>65.800000000000395</c:v>
                </c:pt>
                <c:pt idx="332">
                  <c:v>66.000000000000398</c:v>
                </c:pt>
                <c:pt idx="333">
                  <c:v>66.200000000000401</c:v>
                </c:pt>
                <c:pt idx="334">
                  <c:v>66.400000000000404</c:v>
                </c:pt>
                <c:pt idx="335">
                  <c:v>66.600000000000406</c:v>
                </c:pt>
                <c:pt idx="336">
                  <c:v>66.800000000000409</c:v>
                </c:pt>
                <c:pt idx="337">
                  <c:v>67.000000000000412</c:v>
                </c:pt>
                <c:pt idx="338">
                  <c:v>67.200000000000415</c:v>
                </c:pt>
                <c:pt idx="339">
                  <c:v>67.400000000000418</c:v>
                </c:pt>
                <c:pt idx="340">
                  <c:v>67.600000000000421</c:v>
                </c:pt>
                <c:pt idx="341">
                  <c:v>67.800000000000423</c:v>
                </c:pt>
                <c:pt idx="342">
                  <c:v>68.000000000000426</c:v>
                </c:pt>
                <c:pt idx="343">
                  <c:v>68.200000000000429</c:v>
                </c:pt>
                <c:pt idx="344">
                  <c:v>68.400000000000432</c:v>
                </c:pt>
                <c:pt idx="345">
                  <c:v>68.600000000000435</c:v>
                </c:pt>
                <c:pt idx="346">
                  <c:v>68.800000000000438</c:v>
                </c:pt>
                <c:pt idx="347">
                  <c:v>69.000000000000441</c:v>
                </c:pt>
                <c:pt idx="348">
                  <c:v>69.200000000000443</c:v>
                </c:pt>
                <c:pt idx="349">
                  <c:v>69.400000000000446</c:v>
                </c:pt>
                <c:pt idx="350">
                  <c:v>69.600000000000449</c:v>
                </c:pt>
                <c:pt idx="351">
                  <c:v>69.800000000000452</c:v>
                </c:pt>
                <c:pt idx="352">
                  <c:v>70.000000000000455</c:v>
                </c:pt>
                <c:pt idx="353">
                  <c:v>70.200000000000458</c:v>
                </c:pt>
                <c:pt idx="354">
                  <c:v>70.40000000000046</c:v>
                </c:pt>
                <c:pt idx="355">
                  <c:v>70.600000000000463</c:v>
                </c:pt>
                <c:pt idx="356">
                  <c:v>70.800000000000466</c:v>
                </c:pt>
                <c:pt idx="357">
                  <c:v>71.000000000000469</c:v>
                </c:pt>
                <c:pt idx="358">
                  <c:v>71.200000000000472</c:v>
                </c:pt>
                <c:pt idx="359">
                  <c:v>71.400000000000475</c:v>
                </c:pt>
                <c:pt idx="360">
                  <c:v>71.600000000000477</c:v>
                </c:pt>
                <c:pt idx="361">
                  <c:v>71.80000000000048</c:v>
                </c:pt>
                <c:pt idx="362">
                  <c:v>72.000000000000483</c:v>
                </c:pt>
                <c:pt idx="363">
                  <c:v>72.200000000000486</c:v>
                </c:pt>
                <c:pt idx="364">
                  <c:v>72.400000000000489</c:v>
                </c:pt>
                <c:pt idx="365">
                  <c:v>72.600000000000492</c:v>
                </c:pt>
                <c:pt idx="366">
                  <c:v>72.800000000000495</c:v>
                </c:pt>
                <c:pt idx="367">
                  <c:v>73.000000000000497</c:v>
                </c:pt>
                <c:pt idx="368">
                  <c:v>73.2000000000005</c:v>
                </c:pt>
                <c:pt idx="369">
                  <c:v>73.400000000000503</c:v>
                </c:pt>
                <c:pt idx="370">
                  <c:v>73.600000000000506</c:v>
                </c:pt>
                <c:pt idx="371">
                  <c:v>73.800000000000509</c:v>
                </c:pt>
                <c:pt idx="372">
                  <c:v>74.000000000000512</c:v>
                </c:pt>
                <c:pt idx="373">
                  <c:v>74.200000000000514</c:v>
                </c:pt>
                <c:pt idx="374">
                  <c:v>74.400000000000517</c:v>
                </c:pt>
                <c:pt idx="375">
                  <c:v>74.60000000000052</c:v>
                </c:pt>
                <c:pt idx="376">
                  <c:v>74.800000000000523</c:v>
                </c:pt>
                <c:pt idx="377">
                  <c:v>75.000000000000526</c:v>
                </c:pt>
                <c:pt idx="378">
                  <c:v>75.200000000000529</c:v>
                </c:pt>
                <c:pt idx="379">
                  <c:v>75.400000000000531</c:v>
                </c:pt>
                <c:pt idx="380">
                  <c:v>75.600000000000534</c:v>
                </c:pt>
                <c:pt idx="381">
                  <c:v>75.800000000000537</c:v>
                </c:pt>
                <c:pt idx="382">
                  <c:v>76.00000000000054</c:v>
                </c:pt>
                <c:pt idx="383">
                  <c:v>76.200000000000543</c:v>
                </c:pt>
                <c:pt idx="384">
                  <c:v>76.400000000000546</c:v>
                </c:pt>
                <c:pt idx="385">
                  <c:v>76.600000000000549</c:v>
                </c:pt>
                <c:pt idx="386">
                  <c:v>76.800000000000551</c:v>
                </c:pt>
                <c:pt idx="387">
                  <c:v>77.000000000000554</c:v>
                </c:pt>
                <c:pt idx="388">
                  <c:v>77.200000000000557</c:v>
                </c:pt>
                <c:pt idx="389">
                  <c:v>77.40000000000056</c:v>
                </c:pt>
                <c:pt idx="390">
                  <c:v>77.600000000000563</c:v>
                </c:pt>
                <c:pt idx="391">
                  <c:v>77.800000000000566</c:v>
                </c:pt>
                <c:pt idx="392">
                  <c:v>78.000000000000568</c:v>
                </c:pt>
                <c:pt idx="393">
                  <c:v>78.200000000000571</c:v>
                </c:pt>
                <c:pt idx="394">
                  <c:v>78.400000000000574</c:v>
                </c:pt>
                <c:pt idx="395">
                  <c:v>78.600000000000577</c:v>
                </c:pt>
                <c:pt idx="396">
                  <c:v>78.80000000000058</c:v>
                </c:pt>
                <c:pt idx="397">
                  <c:v>79.000000000000583</c:v>
                </c:pt>
                <c:pt idx="398">
                  <c:v>79.200000000000585</c:v>
                </c:pt>
                <c:pt idx="399">
                  <c:v>79.400000000000588</c:v>
                </c:pt>
                <c:pt idx="400">
                  <c:v>79.600000000000591</c:v>
                </c:pt>
                <c:pt idx="401">
                  <c:v>79.800000000000594</c:v>
                </c:pt>
                <c:pt idx="402">
                  <c:v>80.000000000000597</c:v>
                </c:pt>
                <c:pt idx="403">
                  <c:v>80.2000000000006</c:v>
                </c:pt>
                <c:pt idx="404">
                  <c:v>80.400000000000603</c:v>
                </c:pt>
                <c:pt idx="405">
                  <c:v>80.600000000000605</c:v>
                </c:pt>
                <c:pt idx="406">
                  <c:v>80.800000000000608</c:v>
                </c:pt>
                <c:pt idx="407">
                  <c:v>81.000000000000611</c:v>
                </c:pt>
                <c:pt idx="408">
                  <c:v>81.200000000000614</c:v>
                </c:pt>
                <c:pt idx="409">
                  <c:v>81.400000000000617</c:v>
                </c:pt>
                <c:pt idx="410">
                  <c:v>81.60000000000062</c:v>
                </c:pt>
                <c:pt idx="411">
                  <c:v>81.800000000000622</c:v>
                </c:pt>
                <c:pt idx="412">
                  <c:v>82.000000000000625</c:v>
                </c:pt>
                <c:pt idx="413">
                  <c:v>82.200000000000628</c:v>
                </c:pt>
                <c:pt idx="414">
                  <c:v>82.400000000000631</c:v>
                </c:pt>
                <c:pt idx="415">
                  <c:v>82.600000000000634</c:v>
                </c:pt>
                <c:pt idx="416">
                  <c:v>82.800000000000637</c:v>
                </c:pt>
                <c:pt idx="417">
                  <c:v>83.000000000000639</c:v>
                </c:pt>
                <c:pt idx="418">
                  <c:v>83.200000000000642</c:v>
                </c:pt>
                <c:pt idx="419">
                  <c:v>83.400000000000645</c:v>
                </c:pt>
                <c:pt idx="420">
                  <c:v>83.600000000000648</c:v>
                </c:pt>
                <c:pt idx="421">
                  <c:v>83.800000000000651</c:v>
                </c:pt>
                <c:pt idx="422">
                  <c:v>84.000000000000654</c:v>
                </c:pt>
                <c:pt idx="423">
                  <c:v>84.200000000000657</c:v>
                </c:pt>
                <c:pt idx="424">
                  <c:v>84.400000000000659</c:v>
                </c:pt>
                <c:pt idx="425">
                  <c:v>84.600000000000662</c:v>
                </c:pt>
                <c:pt idx="426">
                  <c:v>84.800000000000665</c:v>
                </c:pt>
                <c:pt idx="427">
                  <c:v>85.000000000000668</c:v>
                </c:pt>
                <c:pt idx="428">
                  <c:v>85.200000000000671</c:v>
                </c:pt>
                <c:pt idx="429">
                  <c:v>85.400000000000674</c:v>
                </c:pt>
                <c:pt idx="430">
                  <c:v>85.600000000000676</c:v>
                </c:pt>
                <c:pt idx="431">
                  <c:v>85.800000000000679</c:v>
                </c:pt>
                <c:pt idx="432">
                  <c:v>86.000000000000682</c:v>
                </c:pt>
                <c:pt idx="433">
                  <c:v>86.200000000000685</c:v>
                </c:pt>
                <c:pt idx="434">
                  <c:v>86.400000000000688</c:v>
                </c:pt>
                <c:pt idx="435">
                  <c:v>86.600000000000691</c:v>
                </c:pt>
                <c:pt idx="436">
                  <c:v>86.800000000000693</c:v>
                </c:pt>
                <c:pt idx="437">
                  <c:v>87.000000000000696</c:v>
                </c:pt>
                <c:pt idx="438">
                  <c:v>87.200000000000699</c:v>
                </c:pt>
                <c:pt idx="439">
                  <c:v>87.400000000000702</c:v>
                </c:pt>
                <c:pt idx="440">
                  <c:v>87.600000000000705</c:v>
                </c:pt>
                <c:pt idx="441">
                  <c:v>87.800000000000708</c:v>
                </c:pt>
                <c:pt idx="442">
                  <c:v>88.000000000000711</c:v>
                </c:pt>
                <c:pt idx="443">
                  <c:v>88.200000000000713</c:v>
                </c:pt>
                <c:pt idx="444">
                  <c:v>88.400000000000716</c:v>
                </c:pt>
                <c:pt idx="445">
                  <c:v>88.600000000000719</c:v>
                </c:pt>
                <c:pt idx="446">
                  <c:v>88.800000000000722</c:v>
                </c:pt>
                <c:pt idx="447">
                  <c:v>89.000000000000725</c:v>
                </c:pt>
                <c:pt idx="448">
                  <c:v>89.200000000000728</c:v>
                </c:pt>
                <c:pt idx="449">
                  <c:v>89.40000000000073</c:v>
                </c:pt>
                <c:pt idx="450">
                  <c:v>89.600000000000733</c:v>
                </c:pt>
                <c:pt idx="451">
                  <c:v>89.800000000000736</c:v>
                </c:pt>
                <c:pt idx="452">
                  <c:v>90.000000000000739</c:v>
                </c:pt>
                <c:pt idx="453">
                  <c:v>90.200000000000742</c:v>
                </c:pt>
                <c:pt idx="454">
                  <c:v>90.400000000000745</c:v>
                </c:pt>
                <c:pt idx="455">
                  <c:v>90.600000000000747</c:v>
                </c:pt>
                <c:pt idx="456">
                  <c:v>90.80000000000075</c:v>
                </c:pt>
                <c:pt idx="457">
                  <c:v>91.000000000000753</c:v>
                </c:pt>
                <c:pt idx="458">
                  <c:v>91.200000000000756</c:v>
                </c:pt>
                <c:pt idx="459">
                  <c:v>91.400000000000759</c:v>
                </c:pt>
                <c:pt idx="460">
                  <c:v>91.600000000000762</c:v>
                </c:pt>
                <c:pt idx="461">
                  <c:v>91.800000000000765</c:v>
                </c:pt>
                <c:pt idx="462">
                  <c:v>92.000000000000767</c:v>
                </c:pt>
                <c:pt idx="463">
                  <c:v>92.20000000000077</c:v>
                </c:pt>
                <c:pt idx="464">
                  <c:v>92.400000000000773</c:v>
                </c:pt>
                <c:pt idx="465">
                  <c:v>92.600000000000776</c:v>
                </c:pt>
                <c:pt idx="466">
                  <c:v>92.800000000000779</c:v>
                </c:pt>
                <c:pt idx="467">
                  <c:v>93.000000000000782</c:v>
                </c:pt>
                <c:pt idx="468">
                  <c:v>93.200000000000784</c:v>
                </c:pt>
                <c:pt idx="469">
                  <c:v>93.400000000000787</c:v>
                </c:pt>
                <c:pt idx="470">
                  <c:v>93.60000000000079</c:v>
                </c:pt>
                <c:pt idx="471">
                  <c:v>93.800000000000793</c:v>
                </c:pt>
                <c:pt idx="472">
                  <c:v>94.000000000000796</c:v>
                </c:pt>
                <c:pt idx="473">
                  <c:v>94.200000000000799</c:v>
                </c:pt>
                <c:pt idx="474">
                  <c:v>94.400000000000801</c:v>
                </c:pt>
                <c:pt idx="475">
                  <c:v>94.600000000000804</c:v>
                </c:pt>
                <c:pt idx="476">
                  <c:v>94.800000000000807</c:v>
                </c:pt>
                <c:pt idx="477">
                  <c:v>95.00000000000081</c:v>
                </c:pt>
                <c:pt idx="478">
                  <c:v>95.200000000000813</c:v>
                </c:pt>
                <c:pt idx="479">
                  <c:v>95.400000000000816</c:v>
                </c:pt>
                <c:pt idx="480">
                  <c:v>95.600000000000819</c:v>
                </c:pt>
                <c:pt idx="481">
                  <c:v>95.800000000000821</c:v>
                </c:pt>
                <c:pt idx="482">
                  <c:v>96.000000000000824</c:v>
                </c:pt>
                <c:pt idx="483">
                  <c:v>96.200000000000827</c:v>
                </c:pt>
                <c:pt idx="484">
                  <c:v>96.40000000000083</c:v>
                </c:pt>
                <c:pt idx="485">
                  <c:v>96.600000000000833</c:v>
                </c:pt>
                <c:pt idx="486">
                  <c:v>96.800000000000836</c:v>
                </c:pt>
                <c:pt idx="487">
                  <c:v>97.000000000000838</c:v>
                </c:pt>
                <c:pt idx="488">
                  <c:v>97.200000000000841</c:v>
                </c:pt>
                <c:pt idx="489">
                  <c:v>97.400000000000844</c:v>
                </c:pt>
                <c:pt idx="490">
                  <c:v>97.600000000000847</c:v>
                </c:pt>
                <c:pt idx="491">
                  <c:v>97.80000000000085</c:v>
                </c:pt>
                <c:pt idx="492">
                  <c:v>98.000000000000853</c:v>
                </c:pt>
                <c:pt idx="493">
                  <c:v>98.200000000000855</c:v>
                </c:pt>
                <c:pt idx="494">
                  <c:v>98.400000000000858</c:v>
                </c:pt>
                <c:pt idx="495">
                  <c:v>98.600000000000861</c:v>
                </c:pt>
                <c:pt idx="496">
                  <c:v>98.800000000000864</c:v>
                </c:pt>
                <c:pt idx="497">
                  <c:v>99.000000000000867</c:v>
                </c:pt>
                <c:pt idx="498">
                  <c:v>99.20000000000087</c:v>
                </c:pt>
                <c:pt idx="499">
                  <c:v>99.400000000000873</c:v>
                </c:pt>
                <c:pt idx="500">
                  <c:v>99.600000000000875</c:v>
                </c:pt>
                <c:pt idx="501">
                  <c:v>99.800000000000878</c:v>
                </c:pt>
                <c:pt idx="502">
                  <c:v>100.00000000000088</c:v>
                </c:pt>
                <c:pt idx="503">
                  <c:v>100.20000000000088</c:v>
                </c:pt>
                <c:pt idx="504">
                  <c:v>100.40000000000089</c:v>
                </c:pt>
                <c:pt idx="505">
                  <c:v>100.60000000000089</c:v>
                </c:pt>
                <c:pt idx="506">
                  <c:v>100.80000000000089</c:v>
                </c:pt>
                <c:pt idx="507">
                  <c:v>101.0000000000009</c:v>
                </c:pt>
                <c:pt idx="508">
                  <c:v>101.2000000000009</c:v>
                </c:pt>
                <c:pt idx="509">
                  <c:v>101.4000000000009</c:v>
                </c:pt>
                <c:pt idx="510">
                  <c:v>101.6000000000009</c:v>
                </c:pt>
                <c:pt idx="511">
                  <c:v>101.80000000000091</c:v>
                </c:pt>
                <c:pt idx="512">
                  <c:v>102.00000000000091</c:v>
                </c:pt>
                <c:pt idx="513">
                  <c:v>102.20000000000091</c:v>
                </c:pt>
                <c:pt idx="514">
                  <c:v>102.40000000000092</c:v>
                </c:pt>
                <c:pt idx="515">
                  <c:v>102.60000000000092</c:v>
                </c:pt>
                <c:pt idx="516">
                  <c:v>102.80000000000092</c:v>
                </c:pt>
                <c:pt idx="517">
                  <c:v>103.00000000000092</c:v>
                </c:pt>
                <c:pt idx="518">
                  <c:v>103.20000000000093</c:v>
                </c:pt>
                <c:pt idx="519">
                  <c:v>103.40000000000093</c:v>
                </c:pt>
                <c:pt idx="520">
                  <c:v>103.60000000000093</c:v>
                </c:pt>
                <c:pt idx="521">
                  <c:v>103.80000000000094</c:v>
                </c:pt>
                <c:pt idx="522">
                  <c:v>104.00000000000094</c:v>
                </c:pt>
                <c:pt idx="523">
                  <c:v>104.20000000000094</c:v>
                </c:pt>
                <c:pt idx="524">
                  <c:v>104.40000000000094</c:v>
                </c:pt>
                <c:pt idx="525">
                  <c:v>104.60000000000095</c:v>
                </c:pt>
                <c:pt idx="526">
                  <c:v>104.80000000000095</c:v>
                </c:pt>
                <c:pt idx="527">
                  <c:v>105.00000000000095</c:v>
                </c:pt>
                <c:pt idx="528">
                  <c:v>105.20000000000095</c:v>
                </c:pt>
                <c:pt idx="529">
                  <c:v>105.40000000000096</c:v>
                </c:pt>
                <c:pt idx="530">
                  <c:v>105.60000000000096</c:v>
                </c:pt>
                <c:pt idx="531">
                  <c:v>105.80000000000096</c:v>
                </c:pt>
                <c:pt idx="532">
                  <c:v>106.00000000000097</c:v>
                </c:pt>
                <c:pt idx="533">
                  <c:v>106.20000000000097</c:v>
                </c:pt>
                <c:pt idx="534">
                  <c:v>106.40000000000097</c:v>
                </c:pt>
                <c:pt idx="535">
                  <c:v>106.60000000000097</c:v>
                </c:pt>
                <c:pt idx="536">
                  <c:v>106.80000000000098</c:v>
                </c:pt>
                <c:pt idx="537">
                  <c:v>107.00000000000098</c:v>
                </c:pt>
                <c:pt idx="538">
                  <c:v>107.20000000000098</c:v>
                </c:pt>
                <c:pt idx="539">
                  <c:v>107.40000000000099</c:v>
                </c:pt>
                <c:pt idx="540">
                  <c:v>107.60000000000099</c:v>
                </c:pt>
                <c:pt idx="541">
                  <c:v>107.80000000000099</c:v>
                </c:pt>
                <c:pt idx="542">
                  <c:v>108.00000000000099</c:v>
                </c:pt>
                <c:pt idx="543">
                  <c:v>108.200000000001</c:v>
                </c:pt>
                <c:pt idx="544">
                  <c:v>108.400000000001</c:v>
                </c:pt>
                <c:pt idx="545">
                  <c:v>108.600000000001</c:v>
                </c:pt>
                <c:pt idx="546">
                  <c:v>108.80000000000101</c:v>
                </c:pt>
                <c:pt idx="547">
                  <c:v>109.00000000000101</c:v>
                </c:pt>
                <c:pt idx="548">
                  <c:v>109.20000000000101</c:v>
                </c:pt>
                <c:pt idx="549">
                  <c:v>109.40000000000101</c:v>
                </c:pt>
                <c:pt idx="550">
                  <c:v>109.60000000000102</c:v>
                </c:pt>
                <c:pt idx="551">
                  <c:v>109.80000000000102</c:v>
                </c:pt>
                <c:pt idx="552">
                  <c:v>110.00000000000102</c:v>
                </c:pt>
                <c:pt idx="553">
                  <c:v>110.20000000000103</c:v>
                </c:pt>
                <c:pt idx="554">
                  <c:v>110.40000000000103</c:v>
                </c:pt>
                <c:pt idx="555">
                  <c:v>110.60000000000103</c:v>
                </c:pt>
                <c:pt idx="556">
                  <c:v>110.80000000000103</c:v>
                </c:pt>
                <c:pt idx="557">
                  <c:v>111.00000000000104</c:v>
                </c:pt>
                <c:pt idx="558">
                  <c:v>111.20000000000104</c:v>
                </c:pt>
                <c:pt idx="559">
                  <c:v>111.40000000000104</c:v>
                </c:pt>
                <c:pt idx="560">
                  <c:v>111.60000000000105</c:v>
                </c:pt>
                <c:pt idx="561">
                  <c:v>111.80000000000105</c:v>
                </c:pt>
                <c:pt idx="562">
                  <c:v>112.00000000000105</c:v>
                </c:pt>
                <c:pt idx="563">
                  <c:v>112.20000000000105</c:v>
                </c:pt>
                <c:pt idx="564">
                  <c:v>112.40000000000106</c:v>
                </c:pt>
                <c:pt idx="565">
                  <c:v>112.60000000000106</c:v>
                </c:pt>
                <c:pt idx="566">
                  <c:v>112.80000000000106</c:v>
                </c:pt>
                <c:pt idx="567">
                  <c:v>113.00000000000107</c:v>
                </c:pt>
                <c:pt idx="568">
                  <c:v>113.20000000000107</c:v>
                </c:pt>
                <c:pt idx="569">
                  <c:v>113.40000000000107</c:v>
                </c:pt>
                <c:pt idx="570">
                  <c:v>113.60000000000107</c:v>
                </c:pt>
                <c:pt idx="571">
                  <c:v>113.80000000000108</c:v>
                </c:pt>
                <c:pt idx="572">
                  <c:v>114.00000000000108</c:v>
                </c:pt>
                <c:pt idx="573">
                  <c:v>114.20000000000108</c:v>
                </c:pt>
                <c:pt idx="574">
                  <c:v>114.40000000000109</c:v>
                </c:pt>
                <c:pt idx="575">
                  <c:v>114.60000000000109</c:v>
                </c:pt>
                <c:pt idx="576">
                  <c:v>114.80000000000109</c:v>
                </c:pt>
                <c:pt idx="577">
                  <c:v>115.00000000000109</c:v>
                </c:pt>
                <c:pt idx="578">
                  <c:v>115.2000000000011</c:v>
                </c:pt>
                <c:pt idx="579">
                  <c:v>115.4000000000011</c:v>
                </c:pt>
                <c:pt idx="580">
                  <c:v>115.6000000000011</c:v>
                </c:pt>
                <c:pt idx="581">
                  <c:v>115.80000000000111</c:v>
                </c:pt>
                <c:pt idx="582">
                  <c:v>116.00000000000111</c:v>
                </c:pt>
                <c:pt idx="583">
                  <c:v>116.20000000000111</c:v>
                </c:pt>
                <c:pt idx="584">
                  <c:v>116.40000000000111</c:v>
                </c:pt>
                <c:pt idx="585">
                  <c:v>116.60000000000112</c:v>
                </c:pt>
                <c:pt idx="586">
                  <c:v>116.80000000000112</c:v>
                </c:pt>
                <c:pt idx="587">
                  <c:v>117.00000000000112</c:v>
                </c:pt>
                <c:pt idx="588">
                  <c:v>117.20000000000113</c:v>
                </c:pt>
                <c:pt idx="589">
                  <c:v>117.40000000000113</c:v>
                </c:pt>
                <c:pt idx="590">
                  <c:v>117.60000000000113</c:v>
                </c:pt>
                <c:pt idx="591">
                  <c:v>117.80000000000113</c:v>
                </c:pt>
                <c:pt idx="592">
                  <c:v>118.00000000000114</c:v>
                </c:pt>
                <c:pt idx="593">
                  <c:v>118.20000000000114</c:v>
                </c:pt>
                <c:pt idx="594">
                  <c:v>118.40000000000114</c:v>
                </c:pt>
                <c:pt idx="595">
                  <c:v>118.60000000000115</c:v>
                </c:pt>
                <c:pt idx="596">
                  <c:v>118.80000000000115</c:v>
                </c:pt>
                <c:pt idx="597">
                  <c:v>119.00000000000115</c:v>
                </c:pt>
                <c:pt idx="598">
                  <c:v>119.20000000000115</c:v>
                </c:pt>
                <c:pt idx="599">
                  <c:v>119.40000000000116</c:v>
                </c:pt>
                <c:pt idx="600">
                  <c:v>119.60000000000116</c:v>
                </c:pt>
                <c:pt idx="601">
                  <c:v>119.80000000000116</c:v>
                </c:pt>
                <c:pt idx="602">
                  <c:v>120.00000000000117</c:v>
                </c:pt>
                <c:pt idx="603">
                  <c:v>120.20000000000117</c:v>
                </c:pt>
                <c:pt idx="604">
                  <c:v>120.40000000000117</c:v>
                </c:pt>
                <c:pt idx="605">
                  <c:v>120.60000000000117</c:v>
                </c:pt>
                <c:pt idx="606">
                  <c:v>120.80000000000118</c:v>
                </c:pt>
                <c:pt idx="607">
                  <c:v>121.00000000000118</c:v>
                </c:pt>
                <c:pt idx="608">
                  <c:v>121.20000000000118</c:v>
                </c:pt>
                <c:pt idx="609">
                  <c:v>121.40000000000119</c:v>
                </c:pt>
                <c:pt idx="610">
                  <c:v>121.60000000000119</c:v>
                </c:pt>
                <c:pt idx="611">
                  <c:v>121.80000000000119</c:v>
                </c:pt>
                <c:pt idx="612">
                  <c:v>122.00000000000119</c:v>
                </c:pt>
                <c:pt idx="613">
                  <c:v>122.2000000000012</c:v>
                </c:pt>
                <c:pt idx="614">
                  <c:v>122.4000000000012</c:v>
                </c:pt>
                <c:pt idx="615">
                  <c:v>122.6000000000012</c:v>
                </c:pt>
                <c:pt idx="616">
                  <c:v>122.80000000000121</c:v>
                </c:pt>
                <c:pt idx="617">
                  <c:v>123.00000000000121</c:v>
                </c:pt>
                <c:pt idx="618">
                  <c:v>123.20000000000121</c:v>
                </c:pt>
                <c:pt idx="619">
                  <c:v>123.40000000000121</c:v>
                </c:pt>
                <c:pt idx="620">
                  <c:v>123.60000000000122</c:v>
                </c:pt>
                <c:pt idx="621">
                  <c:v>123.80000000000122</c:v>
                </c:pt>
                <c:pt idx="622">
                  <c:v>124.00000000000122</c:v>
                </c:pt>
                <c:pt idx="623">
                  <c:v>124.20000000000122</c:v>
                </c:pt>
                <c:pt idx="624">
                  <c:v>124.40000000000123</c:v>
                </c:pt>
                <c:pt idx="625">
                  <c:v>124.60000000000123</c:v>
                </c:pt>
                <c:pt idx="626">
                  <c:v>124.80000000000123</c:v>
                </c:pt>
                <c:pt idx="627">
                  <c:v>125.00000000000124</c:v>
                </c:pt>
                <c:pt idx="628">
                  <c:v>125.20000000000124</c:v>
                </c:pt>
                <c:pt idx="629">
                  <c:v>125.40000000000124</c:v>
                </c:pt>
                <c:pt idx="630">
                  <c:v>125.60000000000124</c:v>
                </c:pt>
                <c:pt idx="631">
                  <c:v>125.80000000000125</c:v>
                </c:pt>
                <c:pt idx="632">
                  <c:v>126.00000000000125</c:v>
                </c:pt>
                <c:pt idx="633">
                  <c:v>126.20000000000125</c:v>
                </c:pt>
                <c:pt idx="634">
                  <c:v>126.40000000000126</c:v>
                </c:pt>
                <c:pt idx="635">
                  <c:v>126.60000000000126</c:v>
                </c:pt>
                <c:pt idx="636">
                  <c:v>126.80000000000126</c:v>
                </c:pt>
                <c:pt idx="637">
                  <c:v>127.00000000000126</c:v>
                </c:pt>
                <c:pt idx="638">
                  <c:v>127.20000000000127</c:v>
                </c:pt>
                <c:pt idx="639">
                  <c:v>127.40000000000127</c:v>
                </c:pt>
                <c:pt idx="640">
                  <c:v>127.60000000000127</c:v>
                </c:pt>
                <c:pt idx="641">
                  <c:v>127.80000000000128</c:v>
                </c:pt>
                <c:pt idx="642">
                  <c:v>128.00000000000128</c:v>
                </c:pt>
                <c:pt idx="643">
                  <c:v>128.20000000000127</c:v>
                </c:pt>
                <c:pt idx="644">
                  <c:v>128.40000000000126</c:v>
                </c:pt>
                <c:pt idx="645">
                  <c:v>128.60000000000124</c:v>
                </c:pt>
                <c:pt idx="646">
                  <c:v>128.80000000000123</c:v>
                </c:pt>
                <c:pt idx="647">
                  <c:v>129.00000000000122</c:v>
                </c:pt>
                <c:pt idx="648">
                  <c:v>129.20000000000121</c:v>
                </c:pt>
                <c:pt idx="649">
                  <c:v>129.4000000000012</c:v>
                </c:pt>
                <c:pt idx="650">
                  <c:v>129.60000000000119</c:v>
                </c:pt>
                <c:pt idx="651">
                  <c:v>129.80000000000118</c:v>
                </c:pt>
                <c:pt idx="652">
                  <c:v>130.00000000000117</c:v>
                </c:pt>
                <c:pt idx="653">
                  <c:v>130.20000000000115</c:v>
                </c:pt>
                <c:pt idx="654">
                  <c:v>130.40000000000114</c:v>
                </c:pt>
                <c:pt idx="655">
                  <c:v>130.60000000000113</c:v>
                </c:pt>
                <c:pt idx="656">
                  <c:v>130.80000000000112</c:v>
                </c:pt>
                <c:pt idx="657">
                  <c:v>131.00000000000111</c:v>
                </c:pt>
                <c:pt idx="658">
                  <c:v>131.2000000000011</c:v>
                </c:pt>
                <c:pt idx="659">
                  <c:v>131.40000000000109</c:v>
                </c:pt>
                <c:pt idx="660">
                  <c:v>131.60000000000107</c:v>
                </c:pt>
                <c:pt idx="661">
                  <c:v>131.80000000000106</c:v>
                </c:pt>
                <c:pt idx="662">
                  <c:v>132.00000000000105</c:v>
                </c:pt>
                <c:pt idx="663">
                  <c:v>132.20000000000104</c:v>
                </c:pt>
                <c:pt idx="664">
                  <c:v>132.40000000000103</c:v>
                </c:pt>
                <c:pt idx="665">
                  <c:v>132.60000000000102</c:v>
                </c:pt>
                <c:pt idx="666">
                  <c:v>132.80000000000101</c:v>
                </c:pt>
                <c:pt idx="667">
                  <c:v>133.00000000000099</c:v>
                </c:pt>
                <c:pt idx="668">
                  <c:v>133.20000000000098</c:v>
                </c:pt>
                <c:pt idx="669">
                  <c:v>133.40000000000097</c:v>
                </c:pt>
                <c:pt idx="670">
                  <c:v>133.60000000000096</c:v>
                </c:pt>
                <c:pt idx="671">
                  <c:v>133.80000000000095</c:v>
                </c:pt>
                <c:pt idx="672">
                  <c:v>134.00000000000094</c:v>
                </c:pt>
                <c:pt idx="673">
                  <c:v>134.20000000000093</c:v>
                </c:pt>
                <c:pt idx="674">
                  <c:v>134.40000000000092</c:v>
                </c:pt>
                <c:pt idx="675">
                  <c:v>134.6000000000009</c:v>
                </c:pt>
                <c:pt idx="676">
                  <c:v>134.80000000000089</c:v>
                </c:pt>
                <c:pt idx="677">
                  <c:v>135.00000000000088</c:v>
                </c:pt>
                <c:pt idx="678">
                  <c:v>135.20000000000087</c:v>
                </c:pt>
                <c:pt idx="679">
                  <c:v>135.40000000000086</c:v>
                </c:pt>
                <c:pt idx="680">
                  <c:v>135.60000000000085</c:v>
                </c:pt>
                <c:pt idx="681">
                  <c:v>135.80000000000084</c:v>
                </c:pt>
                <c:pt idx="682">
                  <c:v>136.00000000000082</c:v>
                </c:pt>
                <c:pt idx="683">
                  <c:v>136.20000000000081</c:v>
                </c:pt>
                <c:pt idx="684">
                  <c:v>136.4000000000008</c:v>
                </c:pt>
                <c:pt idx="685">
                  <c:v>136.60000000000079</c:v>
                </c:pt>
                <c:pt idx="686">
                  <c:v>136.80000000000078</c:v>
                </c:pt>
                <c:pt idx="687">
                  <c:v>137.00000000000077</c:v>
                </c:pt>
                <c:pt idx="688">
                  <c:v>137.20000000000076</c:v>
                </c:pt>
                <c:pt idx="689">
                  <c:v>137.40000000000074</c:v>
                </c:pt>
                <c:pt idx="690">
                  <c:v>137.60000000000073</c:v>
                </c:pt>
                <c:pt idx="691">
                  <c:v>137.80000000000072</c:v>
                </c:pt>
                <c:pt idx="692">
                  <c:v>138.00000000000071</c:v>
                </c:pt>
                <c:pt idx="693">
                  <c:v>138.2000000000007</c:v>
                </c:pt>
                <c:pt idx="694">
                  <c:v>138.40000000000069</c:v>
                </c:pt>
                <c:pt idx="695">
                  <c:v>138.60000000000068</c:v>
                </c:pt>
                <c:pt idx="696">
                  <c:v>138.80000000000067</c:v>
                </c:pt>
                <c:pt idx="697">
                  <c:v>139.00000000000065</c:v>
                </c:pt>
                <c:pt idx="698">
                  <c:v>139.20000000000064</c:v>
                </c:pt>
                <c:pt idx="699">
                  <c:v>139.40000000000063</c:v>
                </c:pt>
                <c:pt idx="700">
                  <c:v>139.60000000000062</c:v>
                </c:pt>
                <c:pt idx="701">
                  <c:v>139.80000000000061</c:v>
                </c:pt>
                <c:pt idx="702">
                  <c:v>140.0000000000006</c:v>
                </c:pt>
                <c:pt idx="703">
                  <c:v>140.20000000000059</c:v>
                </c:pt>
                <c:pt idx="704">
                  <c:v>140.40000000000057</c:v>
                </c:pt>
                <c:pt idx="705">
                  <c:v>140.60000000000056</c:v>
                </c:pt>
                <c:pt idx="706">
                  <c:v>140.80000000000055</c:v>
                </c:pt>
                <c:pt idx="707">
                  <c:v>141.00000000000054</c:v>
                </c:pt>
                <c:pt idx="708">
                  <c:v>141.20000000000053</c:v>
                </c:pt>
                <c:pt idx="709">
                  <c:v>141.40000000000052</c:v>
                </c:pt>
                <c:pt idx="710">
                  <c:v>141.60000000000051</c:v>
                </c:pt>
                <c:pt idx="711">
                  <c:v>141.80000000000049</c:v>
                </c:pt>
                <c:pt idx="712">
                  <c:v>142.00000000000048</c:v>
                </c:pt>
                <c:pt idx="713">
                  <c:v>142.20000000000047</c:v>
                </c:pt>
                <c:pt idx="714">
                  <c:v>142.40000000000046</c:v>
                </c:pt>
                <c:pt idx="715">
                  <c:v>142.60000000000045</c:v>
                </c:pt>
                <c:pt idx="716">
                  <c:v>142.80000000000044</c:v>
                </c:pt>
                <c:pt idx="717">
                  <c:v>143.00000000000043</c:v>
                </c:pt>
                <c:pt idx="718">
                  <c:v>143.20000000000041</c:v>
                </c:pt>
                <c:pt idx="719">
                  <c:v>143.4000000000004</c:v>
                </c:pt>
                <c:pt idx="720">
                  <c:v>143.60000000000039</c:v>
                </c:pt>
                <c:pt idx="721">
                  <c:v>143.80000000000038</c:v>
                </c:pt>
                <c:pt idx="722">
                  <c:v>144.00000000000037</c:v>
                </c:pt>
                <c:pt idx="723">
                  <c:v>144.20000000000036</c:v>
                </c:pt>
                <c:pt idx="724">
                  <c:v>144.40000000000035</c:v>
                </c:pt>
                <c:pt idx="725">
                  <c:v>144.60000000000034</c:v>
                </c:pt>
                <c:pt idx="726">
                  <c:v>144.80000000000032</c:v>
                </c:pt>
                <c:pt idx="727">
                  <c:v>145.00000000000031</c:v>
                </c:pt>
                <c:pt idx="728">
                  <c:v>145.2000000000003</c:v>
                </c:pt>
                <c:pt idx="729">
                  <c:v>145.40000000000029</c:v>
                </c:pt>
                <c:pt idx="730">
                  <c:v>145.60000000000028</c:v>
                </c:pt>
                <c:pt idx="731">
                  <c:v>145.80000000000027</c:v>
                </c:pt>
                <c:pt idx="732">
                  <c:v>146.00000000000026</c:v>
                </c:pt>
                <c:pt idx="733">
                  <c:v>146.20000000000024</c:v>
                </c:pt>
                <c:pt idx="734">
                  <c:v>146.40000000000023</c:v>
                </c:pt>
                <c:pt idx="735">
                  <c:v>146.60000000000022</c:v>
                </c:pt>
                <c:pt idx="736">
                  <c:v>146.80000000000021</c:v>
                </c:pt>
                <c:pt idx="737">
                  <c:v>147.0000000000002</c:v>
                </c:pt>
                <c:pt idx="738">
                  <c:v>147.20000000000019</c:v>
                </c:pt>
                <c:pt idx="739">
                  <c:v>147.40000000000018</c:v>
                </c:pt>
                <c:pt idx="740">
                  <c:v>147.60000000000016</c:v>
                </c:pt>
                <c:pt idx="741">
                  <c:v>147.80000000000015</c:v>
                </c:pt>
                <c:pt idx="742">
                  <c:v>148.00000000000014</c:v>
                </c:pt>
                <c:pt idx="743">
                  <c:v>148.20000000000013</c:v>
                </c:pt>
                <c:pt idx="744">
                  <c:v>148.40000000000012</c:v>
                </c:pt>
                <c:pt idx="745">
                  <c:v>148.60000000000011</c:v>
                </c:pt>
                <c:pt idx="746">
                  <c:v>148.8000000000001</c:v>
                </c:pt>
                <c:pt idx="747">
                  <c:v>149.00000000000009</c:v>
                </c:pt>
                <c:pt idx="748">
                  <c:v>149.20000000000007</c:v>
                </c:pt>
                <c:pt idx="749">
                  <c:v>149.40000000000006</c:v>
                </c:pt>
                <c:pt idx="750">
                  <c:v>149.60000000000005</c:v>
                </c:pt>
                <c:pt idx="751">
                  <c:v>149.80000000000004</c:v>
                </c:pt>
                <c:pt idx="752">
                  <c:v>150.00000000000003</c:v>
                </c:pt>
                <c:pt idx="753">
                  <c:v>150.20000000000002</c:v>
                </c:pt>
                <c:pt idx="754">
                  <c:v>150.4</c:v>
                </c:pt>
                <c:pt idx="755">
                  <c:v>150.6</c:v>
                </c:pt>
                <c:pt idx="756">
                  <c:v>150.79999999999998</c:v>
                </c:pt>
                <c:pt idx="757">
                  <c:v>150.99999999999997</c:v>
                </c:pt>
                <c:pt idx="758">
                  <c:v>151.19999999999996</c:v>
                </c:pt>
                <c:pt idx="759">
                  <c:v>151.39999999999995</c:v>
                </c:pt>
                <c:pt idx="760">
                  <c:v>151.59999999999994</c:v>
                </c:pt>
                <c:pt idx="761">
                  <c:v>151.79999999999993</c:v>
                </c:pt>
                <c:pt idx="762">
                  <c:v>151.99999999999991</c:v>
                </c:pt>
                <c:pt idx="763">
                  <c:v>152.1999999999999</c:v>
                </c:pt>
                <c:pt idx="764">
                  <c:v>152.39999999999989</c:v>
                </c:pt>
                <c:pt idx="765">
                  <c:v>152.59999999999988</c:v>
                </c:pt>
                <c:pt idx="766">
                  <c:v>152.79999999999987</c:v>
                </c:pt>
                <c:pt idx="767">
                  <c:v>152.99999999999986</c:v>
                </c:pt>
                <c:pt idx="768">
                  <c:v>153.19999999999985</c:v>
                </c:pt>
                <c:pt idx="769">
                  <c:v>153.39999999999984</c:v>
                </c:pt>
                <c:pt idx="770">
                  <c:v>153.59999999999982</c:v>
                </c:pt>
                <c:pt idx="771">
                  <c:v>153.79999999999981</c:v>
                </c:pt>
                <c:pt idx="772">
                  <c:v>153.9999999999998</c:v>
                </c:pt>
                <c:pt idx="773">
                  <c:v>154.19999999999979</c:v>
                </c:pt>
                <c:pt idx="774">
                  <c:v>154.39999999999978</c:v>
                </c:pt>
                <c:pt idx="775">
                  <c:v>154.59999999999977</c:v>
                </c:pt>
                <c:pt idx="776">
                  <c:v>154.79999999999976</c:v>
                </c:pt>
                <c:pt idx="777">
                  <c:v>154.99999999999974</c:v>
                </c:pt>
                <c:pt idx="778">
                  <c:v>155.19999999999973</c:v>
                </c:pt>
                <c:pt idx="779">
                  <c:v>155.39999999999972</c:v>
                </c:pt>
                <c:pt idx="780">
                  <c:v>155.59999999999971</c:v>
                </c:pt>
                <c:pt idx="781">
                  <c:v>155.7999999999997</c:v>
                </c:pt>
                <c:pt idx="782">
                  <c:v>155.99999999999969</c:v>
                </c:pt>
                <c:pt idx="783">
                  <c:v>156.19999999999968</c:v>
                </c:pt>
                <c:pt idx="784">
                  <c:v>156.39999999999966</c:v>
                </c:pt>
                <c:pt idx="785">
                  <c:v>156.59999999999965</c:v>
                </c:pt>
                <c:pt idx="786">
                  <c:v>156.79999999999964</c:v>
                </c:pt>
                <c:pt idx="787">
                  <c:v>156.99999999999963</c:v>
                </c:pt>
                <c:pt idx="788">
                  <c:v>157.19999999999962</c:v>
                </c:pt>
                <c:pt idx="789">
                  <c:v>157.39999999999961</c:v>
                </c:pt>
                <c:pt idx="790">
                  <c:v>157.5999999999996</c:v>
                </c:pt>
                <c:pt idx="791">
                  <c:v>157.79999999999959</c:v>
                </c:pt>
                <c:pt idx="792">
                  <c:v>157.99999999999957</c:v>
                </c:pt>
                <c:pt idx="793">
                  <c:v>158.19999999999956</c:v>
                </c:pt>
                <c:pt idx="794">
                  <c:v>158.39999999999955</c:v>
                </c:pt>
                <c:pt idx="795">
                  <c:v>158.59999999999954</c:v>
                </c:pt>
                <c:pt idx="796">
                  <c:v>158.79999999999953</c:v>
                </c:pt>
                <c:pt idx="797">
                  <c:v>158.99999999999952</c:v>
                </c:pt>
                <c:pt idx="798">
                  <c:v>159.19999999999951</c:v>
                </c:pt>
                <c:pt idx="799">
                  <c:v>159.39999999999949</c:v>
                </c:pt>
                <c:pt idx="800">
                  <c:v>159.59999999999948</c:v>
                </c:pt>
                <c:pt idx="801">
                  <c:v>159.79999999999947</c:v>
                </c:pt>
                <c:pt idx="802">
                  <c:v>159.99999999999946</c:v>
                </c:pt>
                <c:pt idx="803">
                  <c:v>160.19999999999945</c:v>
                </c:pt>
                <c:pt idx="804">
                  <c:v>160.39999999999944</c:v>
                </c:pt>
                <c:pt idx="805">
                  <c:v>160.59999999999943</c:v>
                </c:pt>
                <c:pt idx="806">
                  <c:v>160.79999999999941</c:v>
                </c:pt>
                <c:pt idx="807">
                  <c:v>160.9999999999994</c:v>
                </c:pt>
                <c:pt idx="808">
                  <c:v>161.19999999999939</c:v>
                </c:pt>
                <c:pt idx="809">
                  <c:v>161.39999999999938</c:v>
                </c:pt>
                <c:pt idx="810">
                  <c:v>161.59999999999937</c:v>
                </c:pt>
                <c:pt idx="811">
                  <c:v>161.79999999999936</c:v>
                </c:pt>
                <c:pt idx="812">
                  <c:v>161.99999999999935</c:v>
                </c:pt>
                <c:pt idx="813">
                  <c:v>162.19999999999933</c:v>
                </c:pt>
                <c:pt idx="814">
                  <c:v>162.39999999999932</c:v>
                </c:pt>
                <c:pt idx="815">
                  <c:v>162.59999999999931</c:v>
                </c:pt>
                <c:pt idx="816">
                  <c:v>162.7999999999993</c:v>
                </c:pt>
                <c:pt idx="817">
                  <c:v>162.99999999999929</c:v>
                </c:pt>
                <c:pt idx="818">
                  <c:v>163.19999999999928</c:v>
                </c:pt>
                <c:pt idx="819">
                  <c:v>163.39999999999927</c:v>
                </c:pt>
                <c:pt idx="820">
                  <c:v>163.59999999999926</c:v>
                </c:pt>
                <c:pt idx="821">
                  <c:v>163.79999999999924</c:v>
                </c:pt>
                <c:pt idx="822">
                  <c:v>163.99999999999923</c:v>
                </c:pt>
                <c:pt idx="823">
                  <c:v>164.19999999999922</c:v>
                </c:pt>
                <c:pt idx="824">
                  <c:v>164.39999999999921</c:v>
                </c:pt>
                <c:pt idx="825">
                  <c:v>164.5999999999992</c:v>
                </c:pt>
                <c:pt idx="826">
                  <c:v>164.79999999999919</c:v>
                </c:pt>
                <c:pt idx="827">
                  <c:v>164.99999999999918</c:v>
                </c:pt>
                <c:pt idx="828">
                  <c:v>165.19999999999916</c:v>
                </c:pt>
                <c:pt idx="829">
                  <c:v>165.39999999999915</c:v>
                </c:pt>
                <c:pt idx="830">
                  <c:v>165.59999999999914</c:v>
                </c:pt>
                <c:pt idx="831">
                  <c:v>165.79999999999913</c:v>
                </c:pt>
                <c:pt idx="832">
                  <c:v>165.99999999999912</c:v>
                </c:pt>
                <c:pt idx="833">
                  <c:v>166.19999999999911</c:v>
                </c:pt>
                <c:pt idx="834">
                  <c:v>166.3999999999991</c:v>
                </c:pt>
                <c:pt idx="835">
                  <c:v>166.59999999999908</c:v>
                </c:pt>
                <c:pt idx="836">
                  <c:v>166.79999999999907</c:v>
                </c:pt>
                <c:pt idx="837">
                  <c:v>166.99999999999906</c:v>
                </c:pt>
                <c:pt idx="838">
                  <c:v>167.19999999999905</c:v>
                </c:pt>
                <c:pt idx="839">
                  <c:v>167.39999999999904</c:v>
                </c:pt>
                <c:pt idx="840">
                  <c:v>167.59999999999903</c:v>
                </c:pt>
                <c:pt idx="841">
                  <c:v>167.79999999999902</c:v>
                </c:pt>
                <c:pt idx="842">
                  <c:v>167.99999999999901</c:v>
                </c:pt>
                <c:pt idx="843">
                  <c:v>168.19999999999899</c:v>
                </c:pt>
                <c:pt idx="844">
                  <c:v>168.39999999999898</c:v>
                </c:pt>
                <c:pt idx="845">
                  <c:v>168.59999999999897</c:v>
                </c:pt>
                <c:pt idx="846">
                  <c:v>168.79999999999896</c:v>
                </c:pt>
                <c:pt idx="847">
                  <c:v>168.99999999999895</c:v>
                </c:pt>
                <c:pt idx="848">
                  <c:v>169.19999999999894</c:v>
                </c:pt>
                <c:pt idx="849">
                  <c:v>169.39999999999893</c:v>
                </c:pt>
                <c:pt idx="850">
                  <c:v>169.59999999999891</c:v>
                </c:pt>
                <c:pt idx="851">
                  <c:v>169.7999999999989</c:v>
                </c:pt>
                <c:pt idx="852">
                  <c:v>169.99999999999889</c:v>
                </c:pt>
                <c:pt idx="853">
                  <c:v>170.19999999999888</c:v>
                </c:pt>
                <c:pt idx="854">
                  <c:v>170.39999999999887</c:v>
                </c:pt>
                <c:pt idx="855">
                  <c:v>170.59999999999886</c:v>
                </c:pt>
                <c:pt idx="856">
                  <c:v>170.79999999999885</c:v>
                </c:pt>
                <c:pt idx="857">
                  <c:v>170.99999999999883</c:v>
                </c:pt>
                <c:pt idx="858">
                  <c:v>171.19999999999882</c:v>
                </c:pt>
                <c:pt idx="859">
                  <c:v>171.39999999999881</c:v>
                </c:pt>
                <c:pt idx="860">
                  <c:v>171.5999999999988</c:v>
                </c:pt>
                <c:pt idx="861">
                  <c:v>171.79999999999879</c:v>
                </c:pt>
                <c:pt idx="862">
                  <c:v>171.99999999999878</c:v>
                </c:pt>
                <c:pt idx="863">
                  <c:v>172.19999999999877</c:v>
                </c:pt>
                <c:pt idx="864">
                  <c:v>172.39999999999876</c:v>
                </c:pt>
                <c:pt idx="865">
                  <c:v>172.59999999999874</c:v>
                </c:pt>
                <c:pt idx="866">
                  <c:v>172.79999999999873</c:v>
                </c:pt>
                <c:pt idx="867">
                  <c:v>172.99999999999872</c:v>
                </c:pt>
                <c:pt idx="868">
                  <c:v>173.19999999999871</c:v>
                </c:pt>
                <c:pt idx="869">
                  <c:v>173.3999999999987</c:v>
                </c:pt>
                <c:pt idx="870">
                  <c:v>173.59999999999869</c:v>
                </c:pt>
                <c:pt idx="871">
                  <c:v>173.79999999999868</c:v>
                </c:pt>
                <c:pt idx="872">
                  <c:v>173.99999999999866</c:v>
                </c:pt>
                <c:pt idx="873">
                  <c:v>174.19999999999865</c:v>
                </c:pt>
                <c:pt idx="874">
                  <c:v>174.39999999999864</c:v>
                </c:pt>
                <c:pt idx="875">
                  <c:v>174.59999999999863</c:v>
                </c:pt>
                <c:pt idx="876">
                  <c:v>174.79999999999862</c:v>
                </c:pt>
                <c:pt idx="877">
                  <c:v>174.99999999999861</c:v>
                </c:pt>
                <c:pt idx="878">
                  <c:v>175.1999999999986</c:v>
                </c:pt>
                <c:pt idx="879">
                  <c:v>175.39999999999858</c:v>
                </c:pt>
                <c:pt idx="880">
                  <c:v>175.59999999999857</c:v>
                </c:pt>
                <c:pt idx="881">
                  <c:v>175.79999999999856</c:v>
                </c:pt>
                <c:pt idx="882">
                  <c:v>175.99999999999855</c:v>
                </c:pt>
                <c:pt idx="883">
                  <c:v>176.19999999999854</c:v>
                </c:pt>
                <c:pt idx="884">
                  <c:v>176.39999999999853</c:v>
                </c:pt>
                <c:pt idx="885">
                  <c:v>176.59999999999852</c:v>
                </c:pt>
                <c:pt idx="886">
                  <c:v>176.79999999999851</c:v>
                </c:pt>
                <c:pt idx="887">
                  <c:v>176.99999999999849</c:v>
                </c:pt>
                <c:pt idx="888">
                  <c:v>177.19999999999848</c:v>
                </c:pt>
                <c:pt idx="889">
                  <c:v>177.39999999999847</c:v>
                </c:pt>
                <c:pt idx="890">
                  <c:v>177.59999999999846</c:v>
                </c:pt>
                <c:pt idx="891">
                  <c:v>177.79999999999845</c:v>
                </c:pt>
                <c:pt idx="892">
                  <c:v>177.99999999999844</c:v>
                </c:pt>
                <c:pt idx="893">
                  <c:v>178.19999999999843</c:v>
                </c:pt>
                <c:pt idx="894">
                  <c:v>178.39999999999841</c:v>
                </c:pt>
                <c:pt idx="895">
                  <c:v>178.5999999999984</c:v>
                </c:pt>
                <c:pt idx="896">
                  <c:v>178.79999999999839</c:v>
                </c:pt>
                <c:pt idx="897">
                  <c:v>178.99999999999838</c:v>
                </c:pt>
                <c:pt idx="898">
                  <c:v>179.19999999999837</c:v>
                </c:pt>
                <c:pt idx="899">
                  <c:v>179.39999999999836</c:v>
                </c:pt>
                <c:pt idx="900">
                  <c:v>179.59999999999835</c:v>
                </c:pt>
                <c:pt idx="901">
                  <c:v>179.79999999999833</c:v>
                </c:pt>
                <c:pt idx="902">
                  <c:v>179.99999999999832</c:v>
                </c:pt>
                <c:pt idx="903">
                  <c:v>180.19999999999831</c:v>
                </c:pt>
                <c:pt idx="904">
                  <c:v>180.3999999999983</c:v>
                </c:pt>
                <c:pt idx="905">
                  <c:v>180.59999999999829</c:v>
                </c:pt>
                <c:pt idx="906">
                  <c:v>180.79999999999828</c:v>
                </c:pt>
                <c:pt idx="907">
                  <c:v>180.99999999999827</c:v>
                </c:pt>
                <c:pt idx="908">
                  <c:v>181.19999999999825</c:v>
                </c:pt>
                <c:pt idx="909">
                  <c:v>181.39999999999824</c:v>
                </c:pt>
                <c:pt idx="910">
                  <c:v>181.59999999999823</c:v>
                </c:pt>
                <c:pt idx="911">
                  <c:v>181.79999999999822</c:v>
                </c:pt>
                <c:pt idx="912">
                  <c:v>181.99999999999821</c:v>
                </c:pt>
                <c:pt idx="913">
                  <c:v>182.1999999999982</c:v>
                </c:pt>
                <c:pt idx="914">
                  <c:v>182.39999999999819</c:v>
                </c:pt>
                <c:pt idx="915">
                  <c:v>182.59999999999818</c:v>
                </c:pt>
                <c:pt idx="916">
                  <c:v>182.79999999999816</c:v>
                </c:pt>
                <c:pt idx="917">
                  <c:v>182.99999999999815</c:v>
                </c:pt>
                <c:pt idx="918">
                  <c:v>183.19999999999814</c:v>
                </c:pt>
                <c:pt idx="919">
                  <c:v>183.39999999999813</c:v>
                </c:pt>
                <c:pt idx="920">
                  <c:v>183.59999999999812</c:v>
                </c:pt>
                <c:pt idx="921">
                  <c:v>183.79999999999811</c:v>
                </c:pt>
                <c:pt idx="922">
                  <c:v>183.9999999999981</c:v>
                </c:pt>
                <c:pt idx="923">
                  <c:v>184.19999999999808</c:v>
                </c:pt>
                <c:pt idx="924">
                  <c:v>184.39999999999807</c:v>
                </c:pt>
                <c:pt idx="925">
                  <c:v>184.59999999999806</c:v>
                </c:pt>
                <c:pt idx="926">
                  <c:v>184.79999999999805</c:v>
                </c:pt>
                <c:pt idx="927">
                  <c:v>184.99999999999804</c:v>
                </c:pt>
                <c:pt idx="928">
                  <c:v>185.19999999999803</c:v>
                </c:pt>
                <c:pt idx="929">
                  <c:v>185.39999999999802</c:v>
                </c:pt>
                <c:pt idx="930">
                  <c:v>185.599999999998</c:v>
                </c:pt>
                <c:pt idx="931">
                  <c:v>185.79999999999799</c:v>
                </c:pt>
                <c:pt idx="932">
                  <c:v>185.99999999999798</c:v>
                </c:pt>
                <c:pt idx="933">
                  <c:v>186.19999999999797</c:v>
                </c:pt>
                <c:pt idx="934">
                  <c:v>186.39999999999796</c:v>
                </c:pt>
                <c:pt idx="935">
                  <c:v>186.59999999999795</c:v>
                </c:pt>
                <c:pt idx="936">
                  <c:v>186.79999999999794</c:v>
                </c:pt>
                <c:pt idx="937">
                  <c:v>186.99999999999793</c:v>
                </c:pt>
                <c:pt idx="938">
                  <c:v>187.19999999999791</c:v>
                </c:pt>
                <c:pt idx="939">
                  <c:v>187.3999999999979</c:v>
                </c:pt>
                <c:pt idx="940">
                  <c:v>187.59999999999789</c:v>
                </c:pt>
                <c:pt idx="941">
                  <c:v>187.79999999999788</c:v>
                </c:pt>
                <c:pt idx="942">
                  <c:v>187.99999999999787</c:v>
                </c:pt>
                <c:pt idx="943">
                  <c:v>188.19999999999786</c:v>
                </c:pt>
                <c:pt idx="944">
                  <c:v>188.39999999999785</c:v>
                </c:pt>
                <c:pt idx="945">
                  <c:v>188.59999999999783</c:v>
                </c:pt>
                <c:pt idx="946">
                  <c:v>188.79999999999782</c:v>
                </c:pt>
                <c:pt idx="947">
                  <c:v>188.99999999999781</c:v>
                </c:pt>
                <c:pt idx="948">
                  <c:v>189.1999999999978</c:v>
                </c:pt>
                <c:pt idx="949">
                  <c:v>189.39999999999779</c:v>
                </c:pt>
                <c:pt idx="950">
                  <c:v>189.59999999999778</c:v>
                </c:pt>
                <c:pt idx="951">
                  <c:v>189.79999999999777</c:v>
                </c:pt>
                <c:pt idx="952">
                  <c:v>189.99999999999775</c:v>
                </c:pt>
                <c:pt idx="953">
                  <c:v>190.19999999999774</c:v>
                </c:pt>
                <c:pt idx="954">
                  <c:v>190.39999999999773</c:v>
                </c:pt>
                <c:pt idx="955">
                  <c:v>190.59999999999772</c:v>
                </c:pt>
                <c:pt idx="956">
                  <c:v>190.79999999999771</c:v>
                </c:pt>
                <c:pt idx="957">
                  <c:v>190.9999999999977</c:v>
                </c:pt>
                <c:pt idx="958">
                  <c:v>191.19999999999769</c:v>
                </c:pt>
                <c:pt idx="959">
                  <c:v>191.39999999999768</c:v>
                </c:pt>
                <c:pt idx="960">
                  <c:v>191.59999999999766</c:v>
                </c:pt>
                <c:pt idx="961">
                  <c:v>191.79999999999765</c:v>
                </c:pt>
                <c:pt idx="962">
                  <c:v>191.99999999999764</c:v>
                </c:pt>
                <c:pt idx="963">
                  <c:v>192.19999999999763</c:v>
                </c:pt>
                <c:pt idx="964">
                  <c:v>192.39999999999762</c:v>
                </c:pt>
                <c:pt idx="965">
                  <c:v>192.59999999999761</c:v>
                </c:pt>
                <c:pt idx="966">
                  <c:v>192.7999999999976</c:v>
                </c:pt>
                <c:pt idx="967">
                  <c:v>192.99999999999758</c:v>
                </c:pt>
                <c:pt idx="968">
                  <c:v>193.19999999999757</c:v>
                </c:pt>
                <c:pt idx="969">
                  <c:v>193.39999999999756</c:v>
                </c:pt>
                <c:pt idx="970">
                  <c:v>193.59999999999755</c:v>
                </c:pt>
                <c:pt idx="971">
                  <c:v>193.79999999999754</c:v>
                </c:pt>
                <c:pt idx="972">
                  <c:v>193.99999999999753</c:v>
                </c:pt>
                <c:pt idx="973">
                  <c:v>194.19999999999752</c:v>
                </c:pt>
                <c:pt idx="974">
                  <c:v>194.3999999999975</c:v>
                </c:pt>
                <c:pt idx="975">
                  <c:v>194.59999999999749</c:v>
                </c:pt>
                <c:pt idx="976">
                  <c:v>194.79999999999748</c:v>
                </c:pt>
                <c:pt idx="977">
                  <c:v>194.99999999999747</c:v>
                </c:pt>
                <c:pt idx="978">
                  <c:v>195.19999999999746</c:v>
                </c:pt>
                <c:pt idx="979">
                  <c:v>195.39999999999745</c:v>
                </c:pt>
                <c:pt idx="980">
                  <c:v>195.59999999999744</c:v>
                </c:pt>
                <c:pt idx="981">
                  <c:v>195.79999999999742</c:v>
                </c:pt>
              </c:numCache>
            </c:numRef>
          </c:xVal>
          <c:yVal>
            <c:numRef>
              <c:f>Sheet1!$D$17:$D$998</c:f>
              <c:numCache>
                <c:formatCode>General</c:formatCode>
                <c:ptCount val="982"/>
                <c:pt idx="0">
                  <c:v>1.1731000278760964</c:v>
                </c:pt>
                <c:pt idx="1">
                  <c:v>1.1731000278760964</c:v>
                </c:pt>
                <c:pt idx="2">
                  <c:v>0.8050755039612385</c:v>
                </c:pt>
                <c:pt idx="3">
                  <c:v>0.80909800158995682</c:v>
                </c:pt>
                <c:pt idx="4">
                  <c:v>0.81307235063604966</c:v>
                </c:pt>
                <c:pt idx="5">
                  <c:v>0.81697255136365332</c:v>
                </c:pt>
                <c:pt idx="6">
                  <c:v>0.82083280469591713</c:v>
                </c:pt>
                <c:pt idx="7">
                  <c:v>0.82465238799696972</c:v>
                </c:pt>
                <c:pt idx="8">
                  <c:v>0.82842469128048213</c:v>
                </c:pt>
                <c:pt idx="9">
                  <c:v>0.83215214905284907</c:v>
                </c:pt>
                <c:pt idx="10">
                  <c:v>0.83583654980870936</c:v>
                </c:pt>
                <c:pt idx="11">
                  <c:v>0.83947775880388098</c:v>
                </c:pt>
                <c:pt idx="12">
                  <c:v>0.84307620336484357</c:v>
                </c:pt>
                <c:pt idx="13">
                  <c:v>0.8466326194145386</c:v>
                </c:pt>
                <c:pt idx="14">
                  <c:v>0.85014753228840467</c:v>
                </c:pt>
                <c:pt idx="15">
                  <c:v>0.85362143227240606</c:v>
                </c:pt>
                <c:pt idx="16">
                  <c:v>0.85705485723784147</c:v>
                </c:pt>
                <c:pt idx="17">
                  <c:v>0.86044833224792461</c:v>
                </c:pt>
                <c:pt idx="18">
                  <c:v>0.86380236375814035</c:v>
                </c:pt>
                <c:pt idx="19">
                  <c:v>0.86711745560757825</c:v>
                </c:pt>
                <c:pt idx="20">
                  <c:v>0.87039410678709406</c:v>
                </c:pt>
                <c:pt idx="21">
                  <c:v>0.873632808148044</c:v>
                </c:pt>
                <c:pt idx="22">
                  <c:v>0.87683404383297681</c:v>
                </c:pt>
                <c:pt idx="23">
                  <c:v>0.87999829185253153</c:v>
                </c:pt>
                <c:pt idx="24">
                  <c:v>0.88312602369188209</c:v>
                </c:pt>
                <c:pt idx="25">
                  <c:v>0.88621770436610281</c:v>
                </c:pt>
                <c:pt idx="26">
                  <c:v>0.88927379261319395</c:v>
                </c:pt>
                <c:pt idx="27">
                  <c:v>0.89229474094035199</c:v>
                </c:pt>
                <c:pt idx="28">
                  <c:v>0.89528099567193697</c:v>
                </c:pt>
                <c:pt idx="29">
                  <c:v>0.89823299703558201</c:v>
                </c:pt>
                <c:pt idx="30">
                  <c:v>0.90115117923888932</c:v>
                </c:pt>
                <c:pt idx="31">
                  <c:v>0.90403597053891604</c:v>
                </c:pt>
                <c:pt idx="32">
                  <c:v>0.90688779331621894</c:v>
                </c:pt>
                <c:pt idx="33">
                  <c:v>0.90970706414977542</c:v>
                </c:pt>
                <c:pt idx="34">
                  <c:v>0.91249419389047093</c:v>
                </c:pt>
                <c:pt idx="35">
                  <c:v>0.91524958773461629</c:v>
                </c:pt>
                <c:pt idx="36">
                  <c:v>0.91797364529763437</c:v>
                </c:pt>
                <c:pt idx="37">
                  <c:v>0.92066676068738795</c:v>
                </c:pt>
                <c:pt idx="38">
                  <c:v>0.92332932257715894</c:v>
                </c:pt>
                <c:pt idx="39">
                  <c:v>0.92596171427833929</c:v>
                </c:pt>
                <c:pt idx="40">
                  <c:v>0.92856431381273796</c:v>
                </c:pt>
                <c:pt idx="41">
                  <c:v>0.93113749398444368</c:v>
                </c:pt>
                <c:pt idx="42">
                  <c:v>0.93368162245122088</c:v>
                </c:pt>
                <c:pt idx="43">
                  <c:v>0.93619706179540385</c:v>
                </c:pt>
                <c:pt idx="44">
                  <c:v>0.93868416959425072</c:v>
                </c:pt>
                <c:pt idx="45">
                  <c:v>0.94114329848972766</c:v>
                </c:pt>
                <c:pt idx="46">
                  <c:v>0.94357479625769902</c:v>
                </c:pt>
                <c:pt idx="47">
                  <c:v>0.94597900587649608</c:v>
                </c:pt>
                <c:pt idx="48">
                  <c:v>0.94835626559484398</c:v>
                </c:pt>
                <c:pt idx="49">
                  <c:v>0.95070690899912624</c:v>
                </c:pt>
                <c:pt idx="50">
                  <c:v>0.95303126507996905</c:v>
                </c:pt>
                <c:pt idx="51">
                  <c:v>0.95532965829813044</c:v>
                </c:pt>
                <c:pt idx="52">
                  <c:v>0.95760240864967983</c:v>
                </c:pt>
                <c:pt idx="53">
                  <c:v>0.95984983173045602</c:v>
                </c:pt>
                <c:pt idx="54">
                  <c:v>0.96207223879979342</c:v>
                </c:pt>
                <c:pt idx="55">
                  <c:v>0.96426993684350792</c:v>
                </c:pt>
                <c:pt idx="56">
                  <c:v>0.96644322863613386</c:v>
                </c:pt>
                <c:pt idx="57">
                  <c:v>0.96859241280240727</c:v>
                </c:pt>
                <c:pt idx="58">
                  <c:v>0.97071778387798935</c:v>
                </c:pt>
                <c:pt idx="59">
                  <c:v>0.97281963236942748</c:v>
                </c:pt>
                <c:pt idx="60">
                  <c:v>0.97489824481334986</c:v>
                </c:pt>
                <c:pt idx="61">
                  <c:v>0.97695390383489322</c:v>
                </c:pt>
                <c:pt idx="62">
                  <c:v>0.97898688820536228</c:v>
                </c:pt>
                <c:pt idx="63">
                  <c:v>0.98099747289912054</c:v>
                </c:pt>
                <c:pt idx="64">
                  <c:v>0.98298592914971428</c:v>
                </c:pt>
                <c:pt idx="65">
                  <c:v>0.98495252450523052</c:v>
                </c:pt>
                <c:pt idx="66">
                  <c:v>0.98689752288289168</c:v>
                </c:pt>
                <c:pt idx="67">
                  <c:v>0.98882118462288926</c:v>
                </c:pt>
                <c:pt idx="68">
                  <c:v>0.99072376654146088</c:v>
                </c:pt>
                <c:pt idx="69">
                  <c:v>0.99260552198321339</c:v>
                </c:pt>
                <c:pt idx="70">
                  <c:v>0.99446670087269795</c:v>
                </c:pt>
                <c:pt idx="71">
                  <c:v>0.9963075497652405</c:v>
                </c:pt>
                <c:pt idx="72">
                  <c:v>0.99812831189703444</c:v>
                </c:pt>
                <c:pt idx="73">
                  <c:v>0.99992922723449984</c:v>
                </c:pt>
                <c:pt idx="74">
                  <c:v>1.0017105325229161</c:v>
                </c:pt>
                <c:pt idx="75">
                  <c:v>1.0034724613343333</c:v>
                </c:pt>
                <c:pt idx="76">
                  <c:v>1.0052152441147713</c:v>
                </c:pt>
                <c:pt idx="77">
                  <c:v>1.0069391082307093</c:v>
                </c:pt>
                <c:pt idx="78">
                  <c:v>1.0086442780148777</c:v>
                </c:pt>
                <c:pt idx="79">
                  <c:v>1.0103309748113551</c:v>
                </c:pt>
                <c:pt idx="80">
                  <c:v>1.0119994170199818</c:v>
                </c:pt>
                <c:pt idx="81">
                  <c:v>1.0136498201400936</c:v>
                </c:pt>
                <c:pt idx="82">
                  <c:v>1.015282396813588</c:v>
                </c:pt>
                <c:pt idx="83">
                  <c:v>1.016897356867325</c:v>
                </c:pt>
                <c:pt idx="84">
                  <c:v>1.0184949073548766</c:v>
                </c:pt>
                <c:pt idx="85">
                  <c:v>1.0200752525976287</c:v>
                </c:pt>
                <c:pt idx="86">
                  <c:v>1.0216385942252448</c:v>
                </c:pt>
                <c:pt idx="87">
                  <c:v>1.0231851312155009</c:v>
                </c:pt>
                <c:pt idx="88">
                  <c:v>1.0247150599334969</c:v>
                </c:pt>
                <c:pt idx="89">
                  <c:v>1.0262285741702557</c:v>
                </c:pt>
                <c:pt idx="90">
                  <c:v>1.0277258651807173</c:v>
                </c:pt>
                <c:pt idx="91">
                  <c:v>1.0292071217211352</c:v>
                </c:pt>
                <c:pt idx="92">
                  <c:v>1.0306725300858846</c:v>
                </c:pt>
                <c:pt idx="93">
                  <c:v>1.0321222741436895</c:v>
                </c:pt>
                <c:pt idx="94">
                  <c:v>1.0335565353732787</c:v>
                </c:pt>
                <c:pt idx="95">
                  <c:v>1.0349754928984773</c:v>
                </c:pt>
                <c:pt idx="96">
                  <c:v>1.0363793235227419</c:v>
                </c:pt>
                <c:pt idx="97">
                  <c:v>1.0377682017631489</c:v>
                </c:pt>
                <c:pt idx="98">
                  <c:v>1.0391422998838435</c:v>
                </c:pt>
                <c:pt idx="99">
                  <c:v>1.0405017879289569</c:v>
                </c:pt>
                <c:pt idx="100">
                  <c:v>1.0418468337549993</c:v>
                </c:pt>
                <c:pt idx="101">
                  <c:v>1.0431776030627393</c:v>
                </c:pt>
                <c:pt idx="102">
                  <c:v>1.0444942594285742</c:v>
                </c:pt>
                <c:pt idx="103">
                  <c:v>1.0457969643354013</c:v>
                </c:pt>
                <c:pt idx="104">
                  <c:v>1.0470858772029965</c:v>
                </c:pt>
                <c:pt idx="105">
                  <c:v>1.0483611554179098</c:v>
                </c:pt>
                <c:pt idx="106">
                  <c:v>1.0496229543628828</c:v>
                </c:pt>
                <c:pt idx="107">
                  <c:v>1.0508714274457978</c:v>
                </c:pt>
                <c:pt idx="108">
                  <c:v>1.0521067261281654</c:v>
                </c:pt>
                <c:pt idx="109">
                  <c:v>1.0533289999531568</c:v>
                </c:pt>
                <c:pt idx="110">
                  <c:v>1.05453839657319</c:v>
                </c:pt>
                <c:pt idx="111">
                  <c:v>1.055735061777076</c:v>
                </c:pt>
                <c:pt idx="112">
                  <c:v>1.0569191395167312</c:v>
                </c:pt>
                <c:pt idx="113">
                  <c:v>1.058090771933466</c:v>
                </c:pt>
                <c:pt idx="114">
                  <c:v>1.0592500993838527</c:v>
                </c:pt>
                <c:pt idx="115">
                  <c:v>1.0603972604651828</c:v>
                </c:pt>
                <c:pt idx="116">
                  <c:v>1.0615323920405182</c:v>
                </c:pt>
                <c:pt idx="117">
                  <c:v>1.0626556292633444</c:v>
                </c:pt>
                <c:pt idx="118">
                  <c:v>1.0637671056018325</c:v>
                </c:pt>
                <c:pt idx="119">
                  <c:v>1.0648669528627133</c:v>
                </c:pt>
                <c:pt idx="120">
                  <c:v>1.0659553012147749</c:v>
                </c:pt>
                <c:pt idx="121">
                  <c:v>1.0670322792119871</c:v>
                </c:pt>
                <c:pt idx="122">
                  <c:v>1.0680980138162572</c:v>
                </c:pt>
                <c:pt idx="123">
                  <c:v>1.0691526304198282</c:v>
                </c:pt>
                <c:pt idx="124">
                  <c:v>1.0701962528673206</c:v>
                </c:pt>
                <c:pt idx="125">
                  <c:v>1.0712290034774263</c:v>
                </c:pt>
                <c:pt idx="126">
                  <c:v>1.0722510030642605</c:v>
                </c:pt>
                <c:pt idx="127">
                  <c:v>1.0732623709583753</c:v>
                </c:pt>
                <c:pt idx="128">
                  <c:v>1.0742632250274435</c:v>
                </c:pt>
                <c:pt idx="129">
                  <c:v>1.0752536816966161</c:v>
                </c:pt>
                <c:pt idx="130">
                  <c:v>1.0762338559685594</c:v>
                </c:pt>
                <c:pt idx="131">
                  <c:v>1.0772038614431783</c:v>
                </c:pt>
                <c:pt idx="132">
                  <c:v>1.0781638103370292</c:v>
                </c:pt>
                <c:pt idx="133">
                  <c:v>1.0791138135024292</c:v>
                </c:pt>
                <c:pt idx="134">
                  <c:v>1.0800539804462657</c:v>
                </c:pt>
                <c:pt idx="135">
                  <c:v>1.080984419348513</c:v>
                </c:pt>
                <c:pt idx="136">
                  <c:v>1.0819052370804594</c:v>
                </c:pt>
                <c:pt idx="137">
                  <c:v>1.0828165392226496</c:v>
                </c:pt>
                <c:pt idx="138">
                  <c:v>1.0837184300825489</c:v>
                </c:pt>
                <c:pt idx="139">
                  <c:v>1.0846110127119315</c:v>
                </c:pt>
                <c:pt idx="140">
                  <c:v>1.0854943889240007</c:v>
                </c:pt>
                <c:pt idx="141">
                  <c:v>1.0863686593102422</c:v>
                </c:pt>
                <c:pt idx="142">
                  <c:v>1.087233923257017</c:v>
                </c:pt>
                <c:pt idx="143">
                  <c:v>1.088090278961898</c:v>
                </c:pt>
                <c:pt idx="144">
                  <c:v>1.0889378234497553</c:v>
                </c:pt>
                <c:pt idx="145">
                  <c:v>1.0897766525885919</c:v>
                </c:pt>
                <c:pt idx="146">
                  <c:v>1.0906068611051378</c:v>
                </c:pt>
                <c:pt idx="147">
                  <c:v>1.0914285426002035</c:v>
                </c:pt>
                <c:pt idx="148">
                  <c:v>1.0922417895637981</c:v>
                </c:pt>
                <c:pt idx="149">
                  <c:v>1.0930466933900167</c:v>
                </c:pt>
                <c:pt idx="150">
                  <c:v>1.0938433443916995</c:v>
                </c:pt>
                <c:pt idx="151">
                  <c:v>1.094631831814868</c:v>
                </c:pt>
                <c:pt idx="152">
                  <c:v>1.0954122438529408</c:v>
                </c:pt>
                <c:pt idx="153">
                  <c:v>1.0961846676607334</c:v>
                </c:pt>
                <c:pt idx="154">
                  <c:v>1.0969491893682457</c:v>
                </c:pt>
                <c:pt idx="155">
                  <c:v>1.0977058940942404</c:v>
                </c:pt>
                <c:pt idx="156">
                  <c:v>1.0984548659596161</c:v>
                </c:pt>
                <c:pt idx="157">
                  <c:v>1.0991961881005785</c:v>
                </c:pt>
                <c:pt idx="158">
                  <c:v>1.0999299426816131</c:v>
                </c:pt>
                <c:pt idx="159">
                  <c:v>1.1006562109082627</c:v>
                </c:pt>
                <c:pt idx="160">
                  <c:v>1.1013750730397127</c:v>
                </c:pt>
                <c:pt idx="161">
                  <c:v>1.1020866084011882</c:v>
                </c:pt>
                <c:pt idx="162">
                  <c:v>1.1027908953961658</c:v>
                </c:pt>
                <c:pt idx="163">
                  <c:v>1.1034880115184023</c:v>
                </c:pt>
                <c:pt idx="164">
                  <c:v>1.1041780333637838</c:v>
                </c:pt>
                <c:pt idx="165">
                  <c:v>1.1048610366420006</c:v>
                </c:pt>
                <c:pt idx="166">
                  <c:v>1.1055370961880455</c:v>
                </c:pt>
                <c:pt idx="167">
                  <c:v>1.1062062859735444</c:v>
                </c:pt>
                <c:pt idx="168">
                  <c:v>1.1068686791179179</c:v>
                </c:pt>
                <c:pt idx="169">
                  <c:v>1.1075243478993777</c:v>
                </c:pt>
                <c:pt idx="170">
                  <c:v>1.1081733637657623</c:v>
                </c:pt>
                <c:pt idx="171">
                  <c:v>1.1088157973452117</c:v>
                </c:pt>
                <c:pt idx="172">
                  <c:v>1.109451718456687</c:v>
                </c:pt>
                <c:pt idx="173">
                  <c:v>1.1100811961203334</c:v>
                </c:pt>
                <c:pt idx="174">
                  <c:v>1.1107042985676945</c:v>
                </c:pt>
                <c:pt idx="175">
                  <c:v>1.1113210932517752</c:v>
                </c:pt>
                <c:pt idx="176">
                  <c:v>1.1119316468569593</c:v>
                </c:pt>
                <c:pt idx="177">
                  <c:v>1.1125360253087819</c:v>
                </c:pt>
                <c:pt idx="178">
                  <c:v>1.1131342937835604</c:v>
                </c:pt>
                <c:pt idx="179">
                  <c:v>1.1137265167178863</c:v>
                </c:pt>
                <c:pt idx="180">
                  <c:v>1.1143127578179788</c:v>
                </c:pt>
                <c:pt idx="181">
                  <c:v>1.1148930800689048</c:v>
                </c:pt>
                <c:pt idx="182">
                  <c:v>1.1154675457436642</c:v>
                </c:pt>
                <c:pt idx="183">
                  <c:v>1.1160362164121471</c:v>
                </c:pt>
                <c:pt idx="184">
                  <c:v>1.1165991529499597</c:v>
                </c:pt>
                <c:pt idx="185">
                  <c:v>1.1171564155471261</c:v>
                </c:pt>
                <c:pt idx="186">
                  <c:v>1.1177080637166645</c:v>
                </c:pt>
                <c:pt idx="187">
                  <c:v>1.1182541563030419</c:v>
                </c:pt>
                <c:pt idx="188">
                  <c:v>1.1187947514905074</c:v>
                </c:pt>
                <c:pt idx="189">
                  <c:v>1.1193299068113081</c:v>
                </c:pt>
                <c:pt idx="190">
                  <c:v>1.1198596791537878</c:v>
                </c:pt>
                <c:pt idx="191">
                  <c:v>1.1203841247703723</c:v>
                </c:pt>
                <c:pt idx="192">
                  <c:v>1.1209032992854404</c:v>
                </c:pt>
                <c:pt idx="193">
                  <c:v>1.121417257703085</c:v>
                </c:pt>
                <c:pt idx="194">
                  <c:v>1.1219260544147642</c:v>
                </c:pt>
                <c:pt idx="195">
                  <c:v>1.1224297432068466</c:v>
                </c:pt>
                <c:pt idx="196">
                  <c:v>1.1229283772680487</c:v>
                </c:pt>
                <c:pt idx="197">
                  <c:v>1.1234220091967702</c:v>
                </c:pt>
                <c:pt idx="198">
                  <c:v>1.1239106910083259</c:v>
                </c:pt>
                <c:pt idx="199">
                  <c:v>1.1243944741420775</c:v>
                </c:pt>
                <c:pt idx="200">
                  <c:v>1.1248734094684654</c:v>
                </c:pt>
                <c:pt idx="201">
                  <c:v>1.1253475472959442</c:v>
                </c:pt>
                <c:pt idx="202">
                  <c:v>1.1258169373778213</c:v>
                </c:pt>
                <c:pt idx="203">
                  <c:v>1.126281628919001</c:v>
                </c:pt>
                <c:pt idx="204">
                  <c:v>1.1267416705826361</c:v>
                </c:pt>
                <c:pt idx="205">
                  <c:v>1.1271971104966882</c:v>
                </c:pt>
                <c:pt idx="206">
                  <c:v>1.1276479962603971</c:v>
                </c:pt>
                <c:pt idx="207">
                  <c:v>1.1280943749506616</c:v>
                </c:pt>
                <c:pt idx="208">
                  <c:v>1.1285362931283338</c:v>
                </c:pt>
                <c:pt idx="209">
                  <c:v>1.1289737968444269</c:v>
                </c:pt>
                <c:pt idx="210">
                  <c:v>1.1294069316462385</c:v>
                </c:pt>
                <c:pt idx="211">
                  <c:v>1.1298357425833907</c:v>
                </c:pt>
                <c:pt idx="212">
                  <c:v>1.1302602742137879</c:v>
                </c:pt>
                <c:pt idx="213">
                  <c:v>1.1306805706094951</c:v>
                </c:pt>
                <c:pt idx="214">
                  <c:v>1.1310966753625349</c:v>
                </c:pt>
                <c:pt idx="215">
                  <c:v>1.1315086315906075</c:v>
                </c:pt>
                <c:pt idx="216">
                  <c:v>1.1319164819427339</c:v>
                </c:pt>
                <c:pt idx="217">
                  <c:v>1.1323202686048224</c:v>
                </c:pt>
                <c:pt idx="218">
                  <c:v>1.1327200333051608</c:v>
                </c:pt>
                <c:pt idx="219">
                  <c:v>1.1331158173198355</c:v>
                </c:pt>
                <c:pt idx="220">
                  <c:v>1.1335076614780775</c:v>
                </c:pt>
                <c:pt idx="221">
                  <c:v>1.1338956061675378</c:v>
                </c:pt>
                <c:pt idx="222">
                  <c:v>1.1342796913394924</c:v>
                </c:pt>
                <c:pt idx="223">
                  <c:v>1.134659956513977</c:v>
                </c:pt>
                <c:pt idx="224">
                  <c:v>1.1350364407848559</c:v>
                </c:pt>
                <c:pt idx="225">
                  <c:v>1.1354091828248223</c:v>
                </c:pt>
                <c:pt idx="226">
                  <c:v>1.1357782208903324</c:v>
                </c:pt>
                <c:pt idx="227">
                  <c:v>1.1361435928264756</c:v>
                </c:pt>
                <c:pt idx="228">
                  <c:v>1.1365053360717796</c:v>
                </c:pt>
                <c:pt idx="229">
                  <c:v>1.1368634876629533</c:v>
                </c:pt>
                <c:pt idx="230">
                  <c:v>1.1372180842395663</c:v>
                </c:pt>
                <c:pt idx="231">
                  <c:v>1.1375691620486685</c:v>
                </c:pt>
                <c:pt idx="232">
                  <c:v>1.1379167569493491</c:v>
                </c:pt>
                <c:pt idx="233">
                  <c:v>1.1382609044172354</c:v>
                </c:pt>
                <c:pt idx="234">
                  <c:v>1.1386016395489338</c:v>
                </c:pt>
                <c:pt idx="235">
                  <c:v>1.1389389970664132</c:v>
                </c:pt>
                <c:pt idx="236">
                  <c:v>1.1392730113213316</c:v>
                </c:pt>
                <c:pt idx="237">
                  <c:v>1.1396037162993062</c:v>
                </c:pt>
                <c:pt idx="238">
                  <c:v>1.1399311456241292</c:v>
                </c:pt>
                <c:pt idx="239">
                  <c:v>1.140255332561928</c:v>
                </c:pt>
                <c:pt idx="240">
                  <c:v>1.1405763100252739</c:v>
                </c:pt>
                <c:pt idx="241">
                  <c:v>1.1408941105772361</c:v>
                </c:pt>
                <c:pt idx="242">
                  <c:v>1.1412087664353847</c:v>
                </c:pt>
                <c:pt idx="243">
                  <c:v>1.1415203094757431</c:v>
                </c:pt>
                <c:pt idx="244">
                  <c:v>1.1418287712366881</c:v>
                </c:pt>
                <c:pt idx="245">
                  <c:v>1.1421341829228024</c:v>
                </c:pt>
                <c:pt idx="246">
                  <c:v>1.1424365754086769</c:v>
                </c:pt>
                <c:pt idx="247">
                  <c:v>1.1427359792426646</c:v>
                </c:pt>
                <c:pt idx="248">
                  <c:v>1.1430324246505879</c:v>
                </c:pt>
                <c:pt idx="249">
                  <c:v>1.1433259415393977</c:v>
                </c:pt>
                <c:pt idx="250">
                  <c:v>1.1436165595007881</c:v>
                </c:pt>
                <c:pt idx="251">
                  <c:v>1.1439043078147635</c:v>
                </c:pt>
                <c:pt idx="252">
                  <c:v>1.1441892154531621</c:v>
                </c:pt>
                <c:pt idx="253">
                  <c:v>1.1444713110831348</c:v>
                </c:pt>
                <c:pt idx="254">
                  <c:v>1.1447506230705811</c:v>
                </c:pt>
                <c:pt idx="255">
                  <c:v>1.14502717948354</c:v>
                </c:pt>
                <c:pt idx="256">
                  <c:v>1.1453010080955419</c:v>
                </c:pt>
                <c:pt idx="257">
                  <c:v>1.1455721363889153</c:v>
                </c:pt>
                <c:pt idx="258">
                  <c:v>1.1458405915580541</c:v>
                </c:pt>
                <c:pt idx="259">
                  <c:v>1.1461064005126445</c:v>
                </c:pt>
                <c:pt idx="260">
                  <c:v>1.1463695898808508</c:v>
                </c:pt>
                <c:pt idx="261">
                  <c:v>1.1466301860124628</c:v>
                </c:pt>
                <c:pt idx="262">
                  <c:v>1.1468882149820032</c:v>
                </c:pt>
                <c:pt idx="263">
                  <c:v>1.1471437025917981</c:v>
                </c:pt>
                <c:pt idx="264">
                  <c:v>1.1473966743750081</c:v>
                </c:pt>
                <c:pt idx="265">
                  <c:v>1.1476471555986232</c:v>
                </c:pt>
                <c:pt idx="266">
                  <c:v>1.1478951712664203</c:v>
                </c:pt>
                <c:pt idx="267">
                  <c:v>1.1481407461218849</c:v>
                </c:pt>
                <c:pt idx="268">
                  <c:v>1.1483839046510973</c:v>
                </c:pt>
                <c:pt idx="269">
                  <c:v>1.1486246710855821</c:v>
                </c:pt>
                <c:pt idx="270">
                  <c:v>1.1488630694051249</c:v>
                </c:pt>
                <c:pt idx="271">
                  <c:v>1.1490991233405534</c:v>
                </c:pt>
                <c:pt idx="272">
                  <c:v>1.1493328563764849</c:v>
                </c:pt>
                <c:pt idx="273">
                  <c:v>1.1495642917540405</c:v>
                </c:pt>
                <c:pt idx="274">
                  <c:v>1.1497934524735274</c:v>
                </c:pt>
                <c:pt idx="275">
                  <c:v>1.1500203612970865</c:v>
                </c:pt>
                <c:pt idx="276">
                  <c:v>1.1502450407513103</c:v>
                </c:pt>
                <c:pt idx="277">
                  <c:v>1.1504675131298283</c:v>
                </c:pt>
                <c:pt idx="278">
                  <c:v>1.1506878004958612</c:v>
                </c:pt>
                <c:pt idx="279">
                  <c:v>1.150905924684744</c:v>
                </c:pt>
                <c:pt idx="280">
                  <c:v>1.1511219073064201</c:v>
                </c:pt>
                <c:pt idx="281">
                  <c:v>1.1513357697479041</c:v>
                </c:pt>
                <c:pt idx="282">
                  <c:v>1.1515475331757161</c:v>
                </c:pt>
                <c:pt idx="283">
                  <c:v>1.1517572185382867</c:v>
                </c:pt>
                <c:pt idx="284">
                  <c:v>1.151964846568333</c:v>
                </c:pt>
                <c:pt idx="285">
                  <c:v>1.1521704377852064</c:v>
                </c:pt>
                <c:pt idx="286">
                  <c:v>1.1523740124972131</c:v>
                </c:pt>
                <c:pt idx="287">
                  <c:v>1.1525755908039059</c:v>
                </c:pt>
                <c:pt idx="288">
                  <c:v>1.1527751925983505</c:v>
                </c:pt>
                <c:pt idx="289">
                  <c:v>1.1529728375693626</c:v>
                </c:pt>
                <c:pt idx="290">
                  <c:v>1.1531685452037215</c:v>
                </c:pt>
                <c:pt idx="291">
                  <c:v>1.1533623347883548</c:v>
                </c:pt>
                <c:pt idx="292">
                  <c:v>1.1535542254124993</c:v>
                </c:pt>
                <c:pt idx="293">
                  <c:v>1.1537442359698353</c:v>
                </c:pt>
                <c:pt idx="294">
                  <c:v>1.1539323851605969</c:v>
                </c:pt>
                <c:pt idx="295">
                  <c:v>1.1541186914936565</c:v>
                </c:pt>
                <c:pt idx="296">
                  <c:v>1.1543031732885858</c:v>
                </c:pt>
                <c:pt idx="297">
                  <c:v>1.1544858486776914</c:v>
                </c:pt>
                <c:pt idx="298">
                  <c:v>1.1546667356080285</c:v>
                </c:pt>
                <c:pt idx="299">
                  <c:v>1.1548458518433895</c:v>
                </c:pt>
                <c:pt idx="300">
                  <c:v>1.1550232149662703</c:v>
                </c:pt>
                <c:pt idx="301">
                  <c:v>1.1551988423798132</c:v>
                </c:pt>
                <c:pt idx="302">
                  <c:v>1.1553727513097278</c:v>
                </c:pt>
                <c:pt idx="303">
                  <c:v>1.1555449588061895</c:v>
                </c:pt>
                <c:pt idx="304">
                  <c:v>1.1557154817457151</c:v>
                </c:pt>
                <c:pt idx="305">
                  <c:v>1.1558843368330187</c:v>
                </c:pt>
                <c:pt idx="306">
                  <c:v>1.1560515406028438</c:v>
                </c:pt>
                <c:pt idx="307">
                  <c:v>1.1562171094217761</c:v>
                </c:pt>
                <c:pt idx="308">
                  <c:v>1.1563810594900348</c:v>
                </c:pt>
                <c:pt idx="309">
                  <c:v>1.1565434068432427</c:v>
                </c:pt>
                <c:pt idx="310">
                  <c:v>1.1567041673541774</c:v>
                </c:pt>
                <c:pt idx="311">
                  <c:v>1.1568633567345008</c:v>
                </c:pt>
                <c:pt idx="312">
                  <c:v>1.1570209905364699</c:v>
                </c:pt>
                <c:pt idx="313">
                  <c:v>1.1571770841546274</c:v>
                </c:pt>
                <c:pt idx="314">
                  <c:v>1.1573316528274742</c:v>
                </c:pt>
                <c:pt idx="315">
                  <c:v>1.1574847116391205</c:v>
                </c:pt>
                <c:pt idx="316">
                  <c:v>1.1576362755209209</c:v>
                </c:pt>
                <c:pt idx="317">
                  <c:v>1.1577863592530884</c:v>
                </c:pt>
                <c:pt idx="318">
                  <c:v>1.1579349774662917</c:v>
                </c:pt>
                <c:pt idx="319">
                  <c:v>1.1580821446432339</c:v>
                </c:pt>
                <c:pt idx="320">
                  <c:v>1.1582278751202131</c:v>
                </c:pt>
                <c:pt idx="321">
                  <c:v>1.1583721830886653</c:v>
                </c:pt>
                <c:pt idx="322">
                  <c:v>1.1585150825966903</c:v>
                </c:pt>
                <c:pt idx="323">
                  <c:v>1.1586565875505601</c:v>
                </c:pt>
                <c:pt idx="324">
                  <c:v>1.1587967117162101</c:v>
                </c:pt>
                <c:pt idx="325">
                  <c:v>1.1589354687207141</c:v>
                </c:pt>
                <c:pt idx="326">
                  <c:v>1.1590728720537418</c:v>
                </c:pt>
                <c:pt idx="327">
                  <c:v>1.1592089350690009</c:v>
                </c:pt>
                <c:pt idx="328">
                  <c:v>1.1593436709856624</c:v>
                </c:pt>
                <c:pt idx="329">
                  <c:v>1.1594770928897702</c:v>
                </c:pt>
                <c:pt idx="330">
                  <c:v>1.1596092137356346</c:v>
                </c:pt>
                <c:pt idx="331">
                  <c:v>1.1597400463472107</c:v>
                </c:pt>
                <c:pt idx="332">
                  <c:v>1.1598696034194609</c:v>
                </c:pt>
                <c:pt idx="333">
                  <c:v>1.1599978975197025</c:v>
                </c:pt>
                <c:pt idx="334">
                  <c:v>1.1601249410889407</c:v>
                </c:pt>
                <c:pt idx="335">
                  <c:v>1.1602507464431855</c:v>
                </c:pt>
                <c:pt idx="336">
                  <c:v>1.1603753257747556</c:v>
                </c:pt>
                <c:pt idx="337">
                  <c:v>1.1604986911535662</c:v>
                </c:pt>
                <c:pt idx="338">
                  <c:v>1.160620854528404</c:v>
                </c:pt>
                <c:pt idx="339">
                  <c:v>1.1607418277281871</c:v>
                </c:pt>
                <c:pt idx="340">
                  <c:v>1.1608616224632113</c:v>
                </c:pt>
                <c:pt idx="341">
                  <c:v>1.1609802503263824</c:v>
                </c:pt>
                <c:pt idx="342">
                  <c:v>1.1610977227944352</c:v>
                </c:pt>
                <c:pt idx="343">
                  <c:v>1.1612140512291396</c:v>
                </c:pt>
                <c:pt idx="344">
                  <c:v>1.1613292468784913</c:v>
                </c:pt>
                <c:pt idx="345">
                  <c:v>1.161443320877892</c:v>
                </c:pt>
                <c:pt idx="346">
                  <c:v>1.1615562842513156</c:v>
                </c:pt>
                <c:pt idx="347">
                  <c:v>1.1616681479124606</c:v>
                </c:pt>
                <c:pt idx="348">
                  <c:v>1.1617789226658914</c:v>
                </c:pt>
                <c:pt idx="349">
                  <c:v>1.1618886192081661</c:v>
                </c:pt>
                <c:pt idx="350">
                  <c:v>1.1619972481289527</c:v>
                </c:pt>
                <c:pt idx="351">
                  <c:v>1.1621048199121322</c:v>
                </c:pt>
                <c:pt idx="352">
                  <c:v>1.1622113449368905</c:v>
                </c:pt>
                <c:pt idx="353">
                  <c:v>1.1623168334787981</c:v>
                </c:pt>
                <c:pt idx="354">
                  <c:v>1.1624212957108775</c:v>
                </c:pt>
                <c:pt idx="355">
                  <c:v>1.16252474170466</c:v>
                </c:pt>
                <c:pt idx="356">
                  <c:v>1.1626271814312301</c:v>
                </c:pt>
                <c:pt idx="357">
                  <c:v>1.162728624762259</c:v>
                </c:pt>
                <c:pt idx="358">
                  <c:v>1.1628290814710271</c:v>
                </c:pt>
                <c:pt idx="359">
                  <c:v>1.1629285612334346</c:v>
                </c:pt>
                <c:pt idx="360">
                  <c:v>1.1630270736290016</c:v>
                </c:pt>
                <c:pt idx="361">
                  <c:v>1.1631246281418584</c:v>
                </c:pt>
                <c:pt idx="362">
                  <c:v>1.163221234161723</c:v>
                </c:pt>
                <c:pt idx="363">
                  <c:v>1.1633169009848696</c:v>
                </c:pt>
                <c:pt idx="364">
                  <c:v>1.1634116378150867</c:v>
                </c:pt>
                <c:pt idx="365">
                  <c:v>1.1635054537646234</c:v>
                </c:pt>
                <c:pt idx="366">
                  <c:v>1.1635983578551274</c:v>
                </c:pt>
                <c:pt idx="367">
                  <c:v>1.1636903590185717</c:v>
                </c:pt>
                <c:pt idx="368">
                  <c:v>1.1637814660981711</c:v>
                </c:pt>
                <c:pt idx="369">
                  <c:v>1.1638716878492907</c:v>
                </c:pt>
                <c:pt idx="370">
                  <c:v>1.163961032940342</c:v>
                </c:pt>
                <c:pt idx="371">
                  <c:v>1.1640495099536718</c:v>
                </c:pt>
                <c:pt idx="372">
                  <c:v>1.1641371273864396</c:v>
                </c:pt>
                <c:pt idx="373">
                  <c:v>1.1642238936514873</c:v>
                </c:pt>
                <c:pt idx="374">
                  <c:v>1.1643098170781985</c:v>
                </c:pt>
                <c:pt idx="375">
                  <c:v>1.1643949059133492</c:v>
                </c:pt>
                <c:pt idx="376">
                  <c:v>1.1644791683219489</c:v>
                </c:pt>
                <c:pt idx="377">
                  <c:v>1.1645626123880732</c:v>
                </c:pt>
                <c:pt idx="378">
                  <c:v>1.1646452461156873</c:v>
                </c:pt>
                <c:pt idx="379">
                  <c:v>1.1647270774294609</c:v>
                </c:pt>
                <c:pt idx="380">
                  <c:v>1.1648081141755742</c:v>
                </c:pt>
                <c:pt idx="381">
                  <c:v>1.1648883641225156</c:v>
                </c:pt>
                <c:pt idx="382">
                  <c:v>1.1649678349618706</c:v>
                </c:pt>
                <c:pt idx="383">
                  <c:v>1.1650465343091025</c:v>
                </c:pt>
                <c:pt idx="384">
                  <c:v>1.1651244697043253</c:v>
                </c:pt>
                <c:pt idx="385">
                  <c:v>1.1652016486130674</c:v>
                </c:pt>
                <c:pt idx="386">
                  <c:v>1.1652780784270285</c:v>
                </c:pt>
                <c:pt idx="387">
                  <c:v>1.1653537664648268</c:v>
                </c:pt>
                <c:pt idx="388">
                  <c:v>1.16542871997274</c:v>
                </c:pt>
                <c:pt idx="389">
                  <c:v>1.165502946125438</c:v>
                </c:pt>
                <c:pt idx="390">
                  <c:v>1.1655764520267069</c:v>
                </c:pt>
                <c:pt idx="391">
                  <c:v>1.1656492447101663</c:v>
                </c:pt>
                <c:pt idx="392">
                  <c:v>1.1657213311399797</c:v>
                </c:pt>
                <c:pt idx="393">
                  <c:v>1.1657927182115553</c:v>
                </c:pt>
                <c:pt idx="394">
                  <c:v>1.1658634127522418</c:v>
                </c:pt>
                <c:pt idx="395">
                  <c:v>1.1659334215220154</c:v>
                </c:pt>
                <c:pt idx="396">
                  <c:v>1.1660027512141597</c:v>
                </c:pt>
                <c:pt idx="397">
                  <c:v>1.1660714084559396</c:v>
                </c:pt>
                <c:pt idx="398">
                  <c:v>1.1661393998092662</c:v>
                </c:pt>
                <c:pt idx="399">
                  <c:v>1.1662067317713571</c:v>
                </c:pt>
                <c:pt idx="400">
                  <c:v>1.1662734107753876</c:v>
                </c:pt>
                <c:pt idx="401">
                  <c:v>1.1663394431911362</c:v>
                </c:pt>
                <c:pt idx="402">
                  <c:v>1.1664048353256238</c:v>
                </c:pt>
                <c:pt idx="403">
                  <c:v>1.1664695934237448</c:v>
                </c:pt>
                <c:pt idx="404">
                  <c:v>1.1665337236688931</c:v>
                </c:pt>
                <c:pt idx="405">
                  <c:v>1.1665972321835805</c:v>
                </c:pt>
                <c:pt idx="406">
                  <c:v>1.166660125030049</c:v>
                </c:pt>
                <c:pt idx="407">
                  <c:v>1.1667224082108774</c:v>
                </c:pt>
                <c:pt idx="408">
                  <c:v>1.1667840876695801</c:v>
                </c:pt>
                <c:pt idx="409">
                  <c:v>1.1668451692912016</c:v>
                </c:pt>
                <c:pt idx="410">
                  <c:v>1.166905658902903</c:v>
                </c:pt>
                <c:pt idx="411">
                  <c:v>1.1669655622745432</c:v>
                </c:pt>
                <c:pt idx="412">
                  <c:v>1.1670248851192546</c:v>
                </c:pt>
                <c:pt idx="413">
                  <c:v>1.167083633094012</c:v>
                </c:pt>
                <c:pt idx="414">
                  <c:v>1.1671418118001957</c:v>
                </c:pt>
                <c:pt idx="415">
                  <c:v>1.1671994267841497</c:v>
                </c:pt>
                <c:pt idx="416">
                  <c:v>1.1672564835377324</c:v>
                </c:pt>
                <c:pt idx="417">
                  <c:v>1.1673129874988635</c:v>
                </c:pt>
                <c:pt idx="418">
                  <c:v>1.1673689440520638</c:v>
                </c:pt>
                <c:pt idx="419">
                  <c:v>1.1674243585289903</c:v>
                </c:pt>
                <c:pt idx="420">
                  <c:v>1.1674792362089657</c:v>
                </c:pt>
                <c:pt idx="421">
                  <c:v>1.1675335823195012</c:v>
                </c:pt>
                <c:pt idx="422">
                  <c:v>1.1675874020368167</c:v>
                </c:pt>
                <c:pt idx="423">
                  <c:v>1.1676407004863518</c:v>
                </c:pt>
                <c:pt idx="424">
                  <c:v>1.1676934827432754</c:v>
                </c:pt>
                <c:pt idx="425">
                  <c:v>1.1677457538329872</c:v>
                </c:pt>
                <c:pt idx="426">
                  <c:v>1.1677975187316154</c:v>
                </c:pt>
                <c:pt idx="427">
                  <c:v>1.1678487823665094</c:v>
                </c:pt>
                <c:pt idx="428">
                  <c:v>1.1678995496167266</c:v>
                </c:pt>
                <c:pt idx="429">
                  <c:v>1.167949825313515</c:v>
                </c:pt>
                <c:pt idx="430">
                  <c:v>1.16799961424079</c:v>
                </c:pt>
                <c:pt idx="431">
                  <c:v>1.1680489211356078</c:v>
                </c:pt>
                <c:pt idx="432">
                  <c:v>1.1680977506886319</c:v>
                </c:pt>
                <c:pt idx="433">
                  <c:v>1.1681461075445969</c:v>
                </c:pt>
                <c:pt idx="434">
                  <c:v>1.1681939963027657</c:v>
                </c:pt>
                <c:pt idx="435">
                  <c:v>1.1682414215173837</c:v>
                </c:pt>
                <c:pt idx="436">
                  <c:v>1.1682883876981274</c:v>
                </c:pt>
                <c:pt idx="437">
                  <c:v>1.1683348993105478</c:v>
                </c:pt>
                <c:pt idx="438">
                  <c:v>1.1683809607765114</c:v>
                </c:pt>
                <c:pt idx="439">
                  <c:v>1.1684265764746344</c:v>
                </c:pt>
                <c:pt idx="440">
                  <c:v>1.1684717507407141</c:v>
                </c:pt>
                <c:pt idx="441">
                  <c:v>1.1685164878681547</c:v>
                </c:pt>
                <c:pt idx="442">
                  <c:v>1.1685607921083898</c:v>
                </c:pt>
                <c:pt idx="443">
                  <c:v>1.1686046676713</c:v>
                </c:pt>
                <c:pt idx="444">
                  <c:v>1.1686481187256264</c:v>
                </c:pt>
                <c:pt idx="445">
                  <c:v>1.1686911493993797</c:v>
                </c:pt>
                <c:pt idx="446">
                  <c:v>1.168733763780246</c:v>
                </c:pt>
                <c:pt idx="447">
                  <c:v>1.1687759659159873</c:v>
                </c:pt>
                <c:pt idx="448">
                  <c:v>1.1688177598148386</c:v>
                </c:pt>
                <c:pt idx="449">
                  <c:v>1.1688591494459011</c:v>
                </c:pt>
                <c:pt idx="450">
                  <c:v>1.1689001387395306</c:v>
                </c:pt>
                <c:pt idx="451">
                  <c:v>1.1689407315877234</c:v>
                </c:pt>
                <c:pt idx="452">
                  <c:v>1.168980931844497</c:v>
                </c:pt>
                <c:pt idx="453">
                  <c:v>1.1690207433262672</c:v>
                </c:pt>
                <c:pt idx="454">
                  <c:v>1.169060169812222</c:v>
                </c:pt>
                <c:pt idx="455">
                  <c:v>1.1690992150446915</c:v>
                </c:pt>
                <c:pt idx="456">
                  <c:v>1.1691378827295129</c:v>
                </c:pt>
                <c:pt idx="457">
                  <c:v>1.1691761765363944</c:v>
                </c:pt>
                <c:pt idx="458">
                  <c:v>1.1692141000992724</c:v>
                </c:pt>
                <c:pt idx="459">
                  <c:v>1.1692516570166676</c:v>
                </c:pt>
                <c:pt idx="460">
                  <c:v>1.1692888508520356</c:v>
                </c:pt>
                <c:pt idx="461">
                  <c:v>1.1693256851341161</c:v>
                </c:pt>
                <c:pt idx="462">
                  <c:v>1.1693621633572757</c:v>
                </c:pt>
                <c:pt idx="463">
                  <c:v>1.1693982889818504</c:v>
                </c:pt>
                <c:pt idx="464">
                  <c:v>1.1694340654344824</c:v>
                </c:pt>
                <c:pt idx="465">
                  <c:v>1.1694694961084542</c:v>
                </c:pt>
                <c:pt idx="466">
                  <c:v>1.1695045843640204</c:v>
                </c:pt>
                <c:pt idx="467">
                  <c:v>1.1695393335287338</c:v>
                </c:pt>
                <c:pt idx="468">
                  <c:v>1.1695737468977712</c:v>
                </c:pt>
                <c:pt idx="469">
                  <c:v>1.169607827734253</c:v>
                </c:pt>
                <c:pt idx="470">
                  <c:v>1.1696415792695618</c:v>
                </c:pt>
                <c:pt idx="471">
                  <c:v>1.1696750047036568</c:v>
                </c:pt>
                <c:pt idx="472">
                  <c:v>1.1697081072053856</c:v>
                </c:pt>
                <c:pt idx="473">
                  <c:v>1.1697408899127921</c:v>
                </c:pt>
                <c:pt idx="474">
                  <c:v>1.1697733559334218</c:v>
                </c:pt>
                <c:pt idx="475">
                  <c:v>1.1698055083446248</c:v>
                </c:pt>
                <c:pt idx="476">
                  <c:v>1.1698373501938542</c:v>
                </c:pt>
                <c:pt idx="477">
                  <c:v>1.1698688844989626</c:v>
                </c:pt>
                <c:pt idx="478">
                  <c:v>1.1699001142484959</c:v>
                </c:pt>
                <c:pt idx="479">
                  <c:v>1.1699310424019829</c:v>
                </c:pt>
                <c:pt idx="480">
                  <c:v>1.1699616718902233</c:v>
                </c:pt>
                <c:pt idx="481">
                  <c:v>1.1699920056155726</c:v>
                </c:pt>
                <c:pt idx="482">
                  <c:v>1.1700220464522235</c:v>
                </c:pt>
                <c:pt idx="483">
                  <c:v>1.170051797246485</c:v>
                </c:pt>
                <c:pt idx="484">
                  <c:v>1.170081260817059</c:v>
                </c:pt>
                <c:pt idx="485">
                  <c:v>1.1701104399553133</c:v>
                </c:pt>
                <c:pt idx="486">
                  <c:v>1.1701393374255531</c:v>
                </c:pt>
                <c:pt idx="487">
                  <c:v>1.1701679559652889</c:v>
                </c:pt>
                <c:pt idx="488">
                  <c:v>1.1701962982855016</c:v>
                </c:pt>
                <c:pt idx="489">
                  <c:v>1.1702243670709063</c:v>
                </c:pt>
                <c:pt idx="490">
                  <c:v>1.1702521649802113</c:v>
                </c:pt>
                <c:pt idx="491">
                  <c:v>1.1702796946463774</c:v>
                </c:pt>
                <c:pt idx="492">
                  <c:v>1.1703069586768715</c:v>
                </c:pt>
                <c:pt idx="493">
                  <c:v>1.1703339596539208</c:v>
                </c:pt>
                <c:pt idx="494">
                  <c:v>1.170360700134762</c:v>
                </c:pt>
                <c:pt idx="495">
                  <c:v>1.170387182651889</c:v>
                </c:pt>
                <c:pt idx="496">
                  <c:v>1.170413409713299</c:v>
                </c:pt>
                <c:pt idx="497">
                  <c:v>1.1704393838027345</c:v>
                </c:pt>
                <c:pt idx="498">
                  <c:v>1.1704651073799244</c:v>
                </c:pt>
                <c:pt idx="499">
                  <c:v>1.1704905828808221</c:v>
                </c:pt>
                <c:pt idx="500">
                  <c:v>1.170515812717841</c:v>
                </c:pt>
                <c:pt idx="501">
                  <c:v>1.1705407992800883</c:v>
                </c:pt>
                <c:pt idx="502">
                  <c:v>1.1705655449335961</c:v>
                </c:pt>
                <c:pt idx="503">
                  <c:v>1.1705900520215506</c:v>
                </c:pt>
                <c:pt idx="504">
                  <c:v>1.1706143228645185</c:v>
                </c:pt>
                <c:pt idx="505">
                  <c:v>1.1706383597606718</c:v>
                </c:pt>
                <c:pt idx="506">
                  <c:v>1.1706621649860098</c:v>
                </c:pt>
                <c:pt idx="507">
                  <c:v>1.1706857407945801</c:v>
                </c:pt>
                <c:pt idx="508">
                  <c:v>1.1707090894186953</c:v>
                </c:pt>
                <c:pt idx="509">
                  <c:v>1.1707322130691504</c:v>
                </c:pt>
                <c:pt idx="510">
                  <c:v>1.1707551139354355</c:v>
                </c:pt>
                <c:pt idx="511">
                  <c:v>1.1707777941859481</c:v>
                </c:pt>
                <c:pt idx="512">
                  <c:v>1.1708002559682025</c:v>
                </c:pt>
                <c:pt idx="513">
                  <c:v>1.1708225014090379</c:v>
                </c:pt>
                <c:pt idx="514">
                  <c:v>1.1708445326148234</c:v>
                </c:pt>
                <c:pt idx="515">
                  <c:v>1.1708663516716622</c:v>
                </c:pt>
                <c:pt idx="516">
                  <c:v>1.1708879606455935</c:v>
                </c:pt>
                <c:pt idx="517">
                  <c:v>1.1709093615827915</c:v>
                </c:pt>
                <c:pt idx="518">
                  <c:v>1.1709305565097636</c:v>
                </c:pt>
                <c:pt idx="519">
                  <c:v>1.1709515474335466</c:v>
                </c:pt>
                <c:pt idx="520">
                  <c:v>1.1709723363419005</c:v>
                </c:pt>
                <c:pt idx="521">
                  <c:v>1.1709929252035007</c:v>
                </c:pt>
                <c:pt idx="522">
                  <c:v>1.1710133159681286</c:v>
                </c:pt>
                <c:pt idx="523">
                  <c:v>1.1710335105668594</c:v>
                </c:pt>
                <c:pt idx="524">
                  <c:v>1.1710535109122497</c:v>
                </c:pt>
                <c:pt idx="525">
                  <c:v>1.1710733188985218</c:v>
                </c:pt>
                <c:pt idx="526">
                  <c:v>1.1710929364017473</c:v>
                </c:pt>
                <c:pt idx="527">
                  <c:v>1.1711123652800282</c:v>
                </c:pt>
                <c:pt idx="528">
                  <c:v>1.1711316073736768</c:v>
                </c:pt>
                <c:pt idx="529">
                  <c:v>1.1711506645053935</c:v>
                </c:pt>
                <c:pt idx="530">
                  <c:v>1.1711695384804435</c:v>
                </c:pt>
                <c:pt idx="531">
                  <c:v>1.1711882310868309</c:v>
                </c:pt>
                <c:pt idx="532">
                  <c:v>1.1712067440954719</c:v>
                </c:pt>
                <c:pt idx="533">
                  <c:v>1.171225079260366</c:v>
                </c:pt>
                <c:pt idx="534">
                  <c:v>1.1712432383187663</c:v>
                </c:pt>
                <c:pt idx="535">
                  <c:v>1.1712612229913468</c:v>
                </c:pt>
                <c:pt idx="536">
                  <c:v>1.1712790349823696</c:v>
                </c:pt>
                <c:pt idx="537">
                  <c:v>1.1712966759798493</c:v>
                </c:pt>
                <c:pt idx="538">
                  <c:v>1.171314147655717</c:v>
                </c:pt>
                <c:pt idx="539">
                  <c:v>1.1713314516659814</c:v>
                </c:pt>
                <c:pt idx="540">
                  <c:v>1.1713485896508902</c:v>
                </c:pt>
                <c:pt idx="541">
                  <c:v>1.1713655632350881</c:v>
                </c:pt>
                <c:pt idx="542">
                  <c:v>1.1713823740277749</c:v>
                </c:pt>
                <c:pt idx="543">
                  <c:v>1.1713990236228609</c:v>
                </c:pt>
                <c:pt idx="544">
                  <c:v>1.1714155135991213</c:v>
                </c:pt>
                <c:pt idx="545">
                  <c:v>1.1714318455203498</c:v>
                </c:pt>
                <c:pt idx="546">
                  <c:v>1.17144802093551</c:v>
                </c:pt>
                <c:pt idx="547">
                  <c:v>1.1714640413788853</c:v>
                </c:pt>
                <c:pt idx="548">
                  <c:v>1.1714799083702281</c:v>
                </c:pt>
                <c:pt idx="549">
                  <c:v>1.1714956234149074</c:v>
                </c:pt>
                <c:pt idx="550">
                  <c:v>1.1715111880040545</c:v>
                </c:pt>
                <c:pt idx="551">
                  <c:v>1.1715266036147081</c:v>
                </c:pt>
                <c:pt idx="552">
                  <c:v>1.1715418717099577</c:v>
                </c:pt>
                <c:pt idx="553">
                  <c:v>1.1715569937390855</c:v>
                </c:pt>
                <c:pt idx="554">
                  <c:v>1.1715719711377079</c:v>
                </c:pt>
                <c:pt idx="555">
                  <c:v>1.1715868053279141</c:v>
                </c:pt>
                <c:pt idx="556">
                  <c:v>1.1716014977184055</c:v>
                </c:pt>
                <c:pt idx="557">
                  <c:v>1.1716160497046317</c:v>
                </c:pt>
                <c:pt idx="558">
                  <c:v>1.1716304626689276</c:v>
                </c:pt>
                <c:pt idx="559">
                  <c:v>1.1716447379806463</c:v>
                </c:pt>
                <c:pt idx="560">
                  <c:v>1.1716588769962941</c:v>
                </c:pt>
                <c:pt idx="561">
                  <c:v>1.1716728810596619</c:v>
                </c:pt>
                <c:pt idx="562">
                  <c:v>1.1716867515019564</c:v>
                </c:pt>
                <c:pt idx="563">
                  <c:v>1.1717004896419299</c:v>
                </c:pt>
                <c:pt idx="564">
                  <c:v>1.1717140967860089</c:v>
                </c:pt>
                <c:pt idx="565">
                  <c:v>1.1717275742284223</c:v>
                </c:pt>
                <c:pt idx="566">
                  <c:v>1.1717409232513269</c:v>
                </c:pt>
                <c:pt idx="567">
                  <c:v>1.1717541451249334</c:v>
                </c:pt>
                <c:pt idx="568">
                  <c:v>1.1717672411076303</c:v>
                </c:pt>
                <c:pt idx="569">
                  <c:v>1.1717802124461074</c:v>
                </c:pt>
                <c:pt idx="570">
                  <c:v>1.1717930603754774</c:v>
                </c:pt>
                <c:pt idx="571">
                  <c:v>1.1718057861193973</c:v>
                </c:pt>
                <c:pt idx="572">
                  <c:v>1.1718183908901885</c:v>
                </c:pt>
                <c:pt idx="573">
                  <c:v>1.1718308758889551</c:v>
                </c:pt>
                <c:pt idx="574">
                  <c:v>1.1718432423057021</c:v>
                </c:pt>
                <c:pt idx="575">
                  <c:v>1.171855491319453</c:v>
                </c:pt>
                <c:pt idx="576">
                  <c:v>1.1718676240983648</c:v>
                </c:pt>
                <c:pt idx="577">
                  <c:v>1.1718796417998432</c:v>
                </c:pt>
                <c:pt idx="578">
                  <c:v>1.1718915455706567</c:v>
                </c:pt>
                <c:pt idx="579">
                  <c:v>1.1719033365470495</c:v>
                </c:pt>
                <c:pt idx="580">
                  <c:v>1.1719150158548539</c:v>
                </c:pt>
                <c:pt idx="581">
                  <c:v>1.1719265846096008</c:v>
                </c:pt>
                <c:pt idx="582">
                  <c:v>1.17193804391663</c:v>
                </c:pt>
                <c:pt idx="583">
                  <c:v>1.1719493948712003</c:v>
                </c:pt>
                <c:pt idx="584">
                  <c:v>1.171960638558597</c:v>
                </c:pt>
                <c:pt idx="585">
                  <c:v>1.1719717760542396</c:v>
                </c:pt>
                <c:pt idx="586">
                  <c:v>1.1719828084237889</c:v>
                </c:pt>
                <c:pt idx="587">
                  <c:v>1.171993736723252</c:v>
                </c:pt>
                <c:pt idx="588">
                  <c:v>1.172004561999088</c:v>
                </c:pt>
                <c:pt idx="589">
                  <c:v>1.1720152852883117</c:v>
                </c:pt>
                <c:pt idx="590">
                  <c:v>1.1720259076185966</c:v>
                </c:pt>
                <c:pt idx="591">
                  <c:v>1.1720364300083779</c:v>
                </c:pt>
                <c:pt idx="592">
                  <c:v>1.1720468534669537</c:v>
                </c:pt>
                <c:pt idx="593">
                  <c:v>1.1720571789945862</c:v>
                </c:pt>
                <c:pt idx="594">
                  <c:v>1.1720674075826012</c:v>
                </c:pt>
                <c:pt idx="595">
                  <c:v>1.172077540213488</c:v>
                </c:pt>
                <c:pt idx="596">
                  <c:v>1.1720875778609974</c:v>
                </c:pt>
                <c:pt idx="597">
                  <c:v>1.17209752149024</c:v>
                </c:pt>
                <c:pt idx="598">
                  <c:v>1.1721073720577828</c:v>
                </c:pt>
                <c:pt idx="599">
                  <c:v>1.1721171305117457</c:v>
                </c:pt>
                <c:pt idx="600">
                  <c:v>1.172126797791897</c:v>
                </c:pt>
                <c:pt idx="601">
                  <c:v>1.1721363748297482</c:v>
                </c:pt>
                <c:pt idx="602">
                  <c:v>1.1721458625486487</c:v>
                </c:pt>
                <c:pt idx="603">
                  <c:v>1.1721552618638786</c:v>
                </c:pt>
                <c:pt idx="604">
                  <c:v>1.1721645736827422</c:v>
                </c:pt>
                <c:pt idx="605">
                  <c:v>1.1721737989046594</c:v>
                </c:pt>
                <c:pt idx="606">
                  <c:v>1.1721829384212581</c:v>
                </c:pt>
                <c:pt idx="607">
                  <c:v>1.1721919931164644</c:v>
                </c:pt>
                <c:pt idx="608">
                  <c:v>1.1722009638665929</c:v>
                </c:pt>
                <c:pt idx="609">
                  <c:v>1.1722098515404369</c:v>
                </c:pt>
                <c:pt idx="610">
                  <c:v>1.1722186569993567</c:v>
                </c:pt>
                <c:pt idx="611">
                  <c:v>1.1722273810973685</c:v>
                </c:pt>
                <c:pt idx="612">
                  <c:v>1.172236024681232</c:v>
                </c:pt>
                <c:pt idx="613">
                  <c:v>1.1722445885905377</c:v>
                </c:pt>
                <c:pt idx="614">
                  <c:v>1.1722530736577939</c:v>
                </c:pt>
                <c:pt idx="615">
                  <c:v>1.1722614807085119</c:v>
                </c:pt>
                <c:pt idx="616">
                  <c:v>1.1722698105612928</c:v>
                </c:pt>
                <c:pt idx="617">
                  <c:v>1.1722780640279118</c:v>
                </c:pt>
                <c:pt idx="618">
                  <c:v>1.1722862419134026</c:v>
                </c:pt>
                <c:pt idx="619">
                  <c:v>1.1722943450161418</c:v>
                </c:pt>
                <c:pt idx="620">
                  <c:v>1.1723023741279326</c:v>
                </c:pt>
                <c:pt idx="621">
                  <c:v>1.1723103300340867</c:v>
                </c:pt>
                <c:pt idx="622">
                  <c:v>1.1723182135135082</c:v>
                </c:pt>
                <c:pt idx="623">
                  <c:v>1.1723260253387748</c:v>
                </c:pt>
                <c:pt idx="624">
                  <c:v>1.1723337662762194</c:v>
                </c:pt>
                <c:pt idx="625">
                  <c:v>1.1723414370860117</c:v>
                </c:pt>
                <c:pt idx="626">
                  <c:v>1.1723490385222382</c:v>
                </c:pt>
                <c:pt idx="627">
                  <c:v>1.1723565713329827</c:v>
                </c:pt>
                <c:pt idx="628">
                  <c:v>1.1723640362604066</c:v>
                </c:pt>
                <c:pt idx="629">
                  <c:v>1.1723714340408278</c:v>
                </c:pt>
                <c:pt idx="630">
                  <c:v>1.1723787654047995</c:v>
                </c:pt>
                <c:pt idx="631">
                  <c:v>1.1723860310771894</c:v>
                </c:pt>
                <c:pt idx="632">
                  <c:v>1.1723932317772574</c:v>
                </c:pt>
                <c:pt idx="633">
                  <c:v>1.1724003682187336</c:v>
                </c:pt>
                <c:pt idx="634">
                  <c:v>1.1724074411098959</c:v>
                </c:pt>
                <c:pt idx="635">
                  <c:v>1.1724144511536472</c:v>
                </c:pt>
                <c:pt idx="636">
                  <c:v>1.1724213990475918</c:v>
                </c:pt>
                <c:pt idx="637">
                  <c:v>1.1724282854841122</c:v>
                </c:pt>
                <c:pt idx="638">
                  <c:v>1.172435111150445</c:v>
                </c:pt>
                <c:pt idx="639">
                  <c:v>1.1724418767287568</c:v>
                </c:pt>
                <c:pt idx="640">
                  <c:v>1.1724485828962199</c:v>
                </c:pt>
                <c:pt idx="641">
                  <c:v>1.1724552303250872</c:v>
                </c:pt>
                <c:pt idx="642">
                  <c:v>1.1724618196827676</c:v>
                </c:pt>
                <c:pt idx="643">
                  <c:v>1.1724683516318999</c:v>
                </c:pt>
                <c:pt idx="644">
                  <c:v>1.1724748268304281</c:v>
                </c:pt>
                <c:pt idx="645">
                  <c:v>1.1724812459316749</c:v>
                </c:pt>
                <c:pt idx="646">
                  <c:v>1.1724876095844159</c:v>
                </c:pt>
                <c:pt idx="647">
                  <c:v>1.1724939184329533</c:v>
                </c:pt>
                <c:pt idx="648">
                  <c:v>1.1725001731171891</c:v>
                </c:pt>
                <c:pt idx="649">
                  <c:v>1.1725063742726991</c:v>
                </c:pt>
                <c:pt idx="650">
                  <c:v>1.1725125225308051</c:v>
                </c:pt>
                <c:pt idx="651">
                  <c:v>1.1725186185186482</c:v>
                </c:pt>
                <c:pt idx="652">
                  <c:v>1.1725246628592614</c:v>
                </c:pt>
                <c:pt idx="653">
                  <c:v>1.1725306561716422</c:v>
                </c:pt>
                <c:pt idx="654">
                  <c:v>1.172536599070825</c:v>
                </c:pt>
                <c:pt idx="655">
                  <c:v>1.1725424921679533</c:v>
                </c:pt>
                <c:pt idx="656">
                  <c:v>1.1725483360703517</c:v>
                </c:pt>
                <c:pt idx="657">
                  <c:v>1.1725541313815979</c:v>
                </c:pt>
                <c:pt idx="658">
                  <c:v>1.1725598787015952</c:v>
                </c:pt>
                <c:pt idx="659">
                  <c:v>1.1725655786266429</c:v>
                </c:pt>
                <c:pt idx="660">
                  <c:v>1.1725712317495096</c:v>
                </c:pt>
                <c:pt idx="661">
                  <c:v>1.1725768386595035</c:v>
                </c:pt>
                <c:pt idx="662">
                  <c:v>1.1725823999425444</c:v>
                </c:pt>
                <c:pt idx="663">
                  <c:v>1.1725879161812356</c:v>
                </c:pt>
                <c:pt idx="664">
                  <c:v>1.1725933879549346</c:v>
                </c:pt>
                <c:pt idx="665">
                  <c:v>1.1725988158398251</c:v>
                </c:pt>
                <c:pt idx="666">
                  <c:v>1.1726042004089878</c:v>
                </c:pt>
                <c:pt idx="667">
                  <c:v>1.1726095422324725</c:v>
                </c:pt>
                <c:pt idx="668">
                  <c:v>1.1726148418773685</c:v>
                </c:pt>
                <c:pt idx="669">
                  <c:v>1.1726200999078771</c:v>
                </c:pt>
                <c:pt idx="670">
                  <c:v>1.1726253168853822</c:v>
                </c:pt>
                <c:pt idx="671">
                  <c:v>1.1726304933685219</c:v>
                </c:pt>
                <c:pt idx="672">
                  <c:v>1.1726356299132601</c:v>
                </c:pt>
                <c:pt idx="673">
                  <c:v>1.172640727072958</c:v>
                </c:pt>
                <c:pt idx="674">
                  <c:v>1.1726457853984458</c:v>
                </c:pt>
                <c:pt idx="675">
                  <c:v>1.1726508054380944</c:v>
                </c:pt>
                <c:pt idx="676">
                  <c:v>1.1726557877378869</c:v>
                </c:pt>
                <c:pt idx="677">
                  <c:v>1.1726607328414909</c:v>
                </c:pt>
                <c:pt idx="678">
                  <c:v>1.1726656412903302</c:v>
                </c:pt>
                <c:pt idx="679">
                  <c:v>1.1726705136236577</c:v>
                </c:pt>
                <c:pt idx="680">
                  <c:v>1.1726753503786262</c:v>
                </c:pt>
                <c:pt idx="681">
                  <c:v>1.1726801520903627</c:v>
                </c:pt>
                <c:pt idx="682">
                  <c:v>1.1726849192920397</c:v>
                </c:pt>
                <c:pt idx="683">
                  <c:v>1.1726896525149484</c:v>
                </c:pt>
                <c:pt idx="684">
                  <c:v>1.172694352288572</c:v>
                </c:pt>
                <c:pt idx="685">
                  <c:v>1.172699019140659</c:v>
                </c:pt>
                <c:pt idx="686">
                  <c:v>1.1727036535972959</c:v>
                </c:pt>
                <c:pt idx="687">
                  <c:v>1.1727082561829818</c:v>
                </c:pt>
                <c:pt idx="688">
                  <c:v>1.1727128274207019</c:v>
                </c:pt>
                <c:pt idx="689">
                  <c:v>1.1727173678320015</c:v>
                </c:pt>
                <c:pt idx="690">
                  <c:v>1.1727218779370614</c:v>
                </c:pt>
                <c:pt idx="691">
                  <c:v>1.1727263582547713</c:v>
                </c:pt>
                <c:pt idx="692">
                  <c:v>1.1727308093028064</c:v>
                </c:pt>
                <c:pt idx="693">
                  <c:v>1.1727352315977018</c:v>
                </c:pt>
                <c:pt idx="694">
                  <c:v>1.1727396256549283</c:v>
                </c:pt>
                <c:pt idx="695">
                  <c:v>1.1727439919889695</c:v>
                </c:pt>
                <c:pt idx="696">
                  <c:v>1.1727483311133968</c:v>
                </c:pt>
                <c:pt idx="697">
                  <c:v>1.1727526435409477</c:v>
                </c:pt>
                <c:pt idx="698">
                  <c:v>1.172756929783602</c:v>
                </c:pt>
                <c:pt idx="699">
                  <c:v>1.17276119035266</c:v>
                </c:pt>
                <c:pt idx="700">
                  <c:v>1.1727654257588205</c:v>
                </c:pt>
                <c:pt idx="701">
                  <c:v>1.1727696365122591</c:v>
                </c:pt>
                <c:pt idx="702">
                  <c:v>1.1727738231227076</c:v>
                </c:pt>
                <c:pt idx="703">
                  <c:v>1.1727779860995333</c:v>
                </c:pt>
                <c:pt idx="704">
                  <c:v>1.172782125951819</c:v>
                </c:pt>
                <c:pt idx="705">
                  <c:v>1.1727862431884433</c:v>
                </c:pt>
                <c:pt idx="706">
                  <c:v>1.1727903383181619</c:v>
                </c:pt>
                <c:pt idx="707">
                  <c:v>1.1727944118496889</c:v>
                </c:pt>
                <c:pt idx="708">
                  <c:v>1.1727984642917788</c:v>
                </c:pt>
                <c:pt idx="709">
                  <c:v>1.1728024961533097</c:v>
                </c:pt>
                <c:pt idx="710">
                  <c:v>1.1728065079433658</c:v>
                </c:pt>
                <c:pt idx="711">
                  <c:v>1.1728105001713223</c:v>
                </c:pt>
                <c:pt idx="712">
                  <c:v>1.1728144733469286</c:v>
                </c:pt>
                <c:pt idx="713">
                  <c:v>1.1728184279803948</c:v>
                </c:pt>
                <c:pt idx="714">
                  <c:v>1.1728223645824765</c:v>
                </c:pt>
                <c:pt idx="715">
                  <c:v>1.1728262836645618</c:v>
                </c:pt>
                <c:pt idx="716">
                  <c:v>1.1728301857387582</c:v>
                </c:pt>
                <c:pt idx="717">
                  <c:v>1.172834071317981</c:v>
                </c:pt>
                <c:pt idx="718">
                  <c:v>1.1728379409160417</c:v>
                </c:pt>
                <c:pt idx="719">
                  <c:v>1.172841795047737</c:v>
                </c:pt>
                <c:pt idx="720">
                  <c:v>1.1728456342289397</c:v>
                </c:pt>
                <c:pt idx="721">
                  <c:v>1.1728494589766896</c:v>
                </c:pt>
                <c:pt idx="722">
                  <c:v>1.1728532698092846</c:v>
                </c:pt>
                <c:pt idx="723">
                  <c:v>1.1728570672463743</c:v>
                </c:pt>
                <c:pt idx="724">
                  <c:v>1.1728608518090531</c:v>
                </c:pt>
                <c:pt idx="725">
                  <c:v>1.1728646240199543</c:v>
                </c:pt>
                <c:pt idx="726">
                  <c:v>1.1728683844033461</c:v>
                </c:pt>
                <c:pt idx="727">
                  <c:v>1.1728721334852275</c:v>
                </c:pt>
                <c:pt idx="728">
                  <c:v>1.1728758717934251</c:v>
                </c:pt>
                <c:pt idx="729">
                  <c:v>1.172879599857692</c:v>
                </c:pt>
                <c:pt idx="730">
                  <c:v>1.1728833182098062</c:v>
                </c:pt>
                <c:pt idx="731">
                  <c:v>1.1728870273836716</c:v>
                </c:pt>
                <c:pt idx="732">
                  <c:v>1.1728907279154184</c:v>
                </c:pt>
                <c:pt idx="733">
                  <c:v>1.1728944203435059</c:v>
                </c:pt>
                <c:pt idx="734">
                  <c:v>1.1728981052088254</c:v>
                </c:pt>
                <c:pt idx="735">
                  <c:v>1.1729017830548054</c:v>
                </c:pt>
                <c:pt idx="736">
                  <c:v>1.1729054544275164</c:v>
                </c:pt>
                <c:pt idx="737">
                  <c:v>1.1729091198757777</c:v>
                </c:pt>
                <c:pt idx="738">
                  <c:v>1.1729127799512664</c:v>
                </c:pt>
                <c:pt idx="739">
                  <c:v>1.1729164352086252</c:v>
                </c:pt>
                <c:pt idx="740">
                  <c:v>1.1729200862055735</c:v>
                </c:pt>
                <c:pt idx="741">
                  <c:v>1.1729237335030194</c:v>
                </c:pt>
                <c:pt idx="742">
                  <c:v>1.1729273776651716</c:v>
                </c:pt>
                <c:pt idx="743">
                  <c:v>1.1729310192596547</c:v>
                </c:pt>
                <c:pt idx="744">
                  <c:v>1.1729346588576242</c:v>
                </c:pt>
                <c:pt idx="745">
                  <c:v>1.1729382970338837</c:v>
                </c:pt>
                <c:pt idx="746">
                  <c:v>1.1729419343670036</c:v>
                </c:pt>
                <c:pt idx="747">
                  <c:v>1.1729455714394403</c:v>
                </c:pt>
                <c:pt idx="748">
                  <c:v>1.1729492088376581</c:v>
                </c:pt>
                <c:pt idx="749">
                  <c:v>1.1729528471522512</c:v>
                </c:pt>
                <c:pt idx="750">
                  <c:v>1.1729564869780693</c:v>
                </c:pt>
                <c:pt idx="751">
                  <c:v>1.1729601289143419</c:v>
                </c:pt>
                <c:pt idx="752">
                  <c:v>1.1729637735648066</c:v>
                </c:pt>
                <c:pt idx="753">
                  <c:v>1.1729674215378387</c:v>
                </c:pt>
                <c:pt idx="754">
                  <c:v>1.1729710734465806</c:v>
                </c:pt>
                <c:pt idx="755">
                  <c:v>1.1729747299090749</c:v>
                </c:pt>
                <c:pt idx="756">
                  <c:v>1.1729783915483987</c:v>
                </c:pt>
                <c:pt idx="757">
                  <c:v>1.1729820589927988</c:v>
                </c:pt>
                <c:pt idx="758">
                  <c:v>1.17298573287583</c:v>
                </c:pt>
                <c:pt idx="759">
                  <c:v>1.172989413836494</c:v>
                </c:pt>
                <c:pt idx="760">
                  <c:v>1.1729931025193812</c:v>
                </c:pt>
                <c:pt idx="761">
                  <c:v>1.1729967995748132</c:v>
                </c:pt>
                <c:pt idx="762">
                  <c:v>1.1730005056589883</c:v>
                </c:pt>
                <c:pt idx="763">
                  <c:v>1.1730042214341287</c:v>
                </c:pt>
                <c:pt idx="764">
                  <c:v>1.1730079475686295</c:v>
                </c:pt>
                <c:pt idx="765">
                  <c:v>1.1730116847372092</c:v>
                </c:pt>
                <c:pt idx="766">
                  <c:v>1.1730154336210636</c:v>
                </c:pt>
                <c:pt idx="767">
                  <c:v>1.1730191949080209</c:v>
                </c:pt>
                <c:pt idx="768">
                  <c:v>1.1730229692926988</c:v>
                </c:pt>
                <c:pt idx="769">
                  <c:v>1.1730267574766644</c:v>
                </c:pt>
                <c:pt idx="770">
                  <c:v>1.173030560168596</c:v>
                </c:pt>
                <c:pt idx="771">
                  <c:v>1.173034378084447</c:v>
                </c:pt>
                <c:pt idx="772">
                  <c:v>1.1730382119476128</c:v>
                </c:pt>
                <c:pt idx="773">
                  <c:v>1.1730420624890994</c:v>
                </c:pt>
                <c:pt idx="774">
                  <c:v>1.1730459304476943</c:v>
                </c:pt>
                <c:pt idx="775">
                  <c:v>1.1730498165701408</c:v>
                </c:pt>
                <c:pt idx="776">
                  <c:v>1.1730537216113135</c:v>
                </c:pt>
                <c:pt idx="777">
                  <c:v>1.1730576463343974</c:v>
                </c:pt>
                <c:pt idx="778">
                  <c:v>1.1730615915110689</c:v>
                </c:pt>
                <c:pt idx="779">
                  <c:v>1.1730655579216802</c:v>
                </c:pt>
                <c:pt idx="780">
                  <c:v>1.1730695463554455</c:v>
                </c:pt>
                <c:pt idx="781">
                  <c:v>1.1730735576106304</c:v>
                </c:pt>
                <c:pt idx="782">
                  <c:v>1.1730775924947443</c:v>
                </c:pt>
                <c:pt idx="783">
                  <c:v>1.1730816518247347</c:v>
                </c:pt>
                <c:pt idx="784">
                  <c:v>1.1730857364271856</c:v>
                </c:pt>
                <c:pt idx="785">
                  <c:v>1.173089847138518</c:v>
                </c:pt>
                <c:pt idx="786">
                  <c:v>1.1730939848051942</c:v>
                </c:pt>
                <c:pt idx="787">
                  <c:v>1.1730981502839237</c:v>
                </c:pt>
                <c:pt idx="788">
                  <c:v>1.1731023444418738</c:v>
                </c:pt>
                <c:pt idx="789">
                  <c:v>1.1731065681568822</c:v>
                </c:pt>
                <c:pt idx="790">
                  <c:v>1.1731108223176738</c:v>
                </c:pt>
                <c:pt idx="791">
                  <c:v>1.1731151078240796</c:v>
                </c:pt>
                <c:pt idx="792">
                  <c:v>1.1731194255872597</c:v>
                </c:pt>
                <c:pt idx="793">
                  <c:v>1.1731237765299301</c:v>
                </c:pt>
                <c:pt idx="794">
                  <c:v>1.1731281615865914</c:v>
                </c:pt>
                <c:pt idx="795">
                  <c:v>1.173132581703763</c:v>
                </c:pt>
                <c:pt idx="796">
                  <c:v>1.1731370378402193</c:v>
                </c:pt>
                <c:pt idx="797">
                  <c:v>1.1731415309672297</c:v>
                </c:pt>
                <c:pt idx="798">
                  <c:v>1.1731460620688035</c:v>
                </c:pt>
                <c:pt idx="799">
                  <c:v>1.1731506321419372</c:v>
                </c:pt>
                <c:pt idx="800">
                  <c:v>1.1731552421968663</c:v>
                </c:pt>
                <c:pt idx="801">
                  <c:v>1.1731598932573208</c:v>
                </c:pt>
                <c:pt idx="802">
                  <c:v>1.1731645863607851</c:v>
                </c:pt>
                <c:pt idx="803">
                  <c:v>1.1731693225587607</c:v>
                </c:pt>
                <c:pt idx="804">
                  <c:v>1.1731741029170344</c:v>
                </c:pt>
                <c:pt idx="805">
                  <c:v>1.1731789285159504</c:v>
                </c:pt>
                <c:pt idx="806">
                  <c:v>1.1731838004506858</c:v>
                </c:pt>
                <c:pt idx="807">
                  <c:v>1.1731887198315312</c:v>
                </c:pt>
                <c:pt idx="808">
                  <c:v>1.1731936877841755</c:v>
                </c:pt>
                <c:pt idx="809">
                  <c:v>1.1731987054499955</c:v>
                </c:pt>
                <c:pt idx="810">
                  <c:v>1.1732037739863488</c:v>
                </c:pt>
                <c:pt idx="811">
                  <c:v>1.1732088945668733</c:v>
                </c:pt>
                <c:pt idx="812">
                  <c:v>1.1732140683817895</c:v>
                </c:pt>
                <c:pt idx="813">
                  <c:v>1.1732192966382093</c:v>
                </c:pt>
                <c:pt idx="814">
                  <c:v>1.173224580560448</c:v>
                </c:pt>
                <c:pt idx="815">
                  <c:v>1.1732299213903423</c:v>
                </c:pt>
                <c:pt idx="816">
                  <c:v>1.1732353203875738</c:v>
                </c:pt>
                <c:pt idx="817">
                  <c:v>1.1732407788299961</c:v>
                </c:pt>
                <c:pt idx="818">
                  <c:v>1.1732462980139682</c:v>
                </c:pt>
                <c:pt idx="819">
                  <c:v>1.1732518792546935</c:v>
                </c:pt>
                <c:pt idx="820">
                  <c:v>1.1732575238865632</c:v>
                </c:pt>
                <c:pt idx="821">
                  <c:v>1.1732632332635058</c:v>
                </c:pt>
                <c:pt idx="822">
                  <c:v>1.1732690087593423</c:v>
                </c:pt>
                <c:pt idx="823">
                  <c:v>1.1732748517681466</c:v>
                </c:pt>
                <c:pt idx="824">
                  <c:v>1.1732807637046125</c:v>
                </c:pt>
                <c:pt idx="825">
                  <c:v>1.1732867460044258</c:v>
                </c:pt>
                <c:pt idx="826">
                  <c:v>1.1732928001246423</c:v>
                </c:pt>
                <c:pt idx="827">
                  <c:v>1.1732989275440726</c:v>
                </c:pt>
                <c:pt idx="828">
                  <c:v>1.173305129763673</c:v>
                </c:pt>
                <c:pt idx="829">
                  <c:v>1.173311408306942</c:v>
                </c:pt>
                <c:pt idx="830">
                  <c:v>1.1733177647203241</c:v>
                </c:pt>
                <c:pt idx="831">
                  <c:v>1.1733242005736193</c:v>
                </c:pt>
                <c:pt idx="832">
                  <c:v>1.1733307174604</c:v>
                </c:pt>
                <c:pt idx="833">
                  <c:v>1.173337316998434</c:v>
                </c:pt>
                <c:pt idx="834">
                  <c:v>1.1733440008301148</c:v>
                </c:pt>
                <c:pt idx="835">
                  <c:v>1.1733507706228989</c:v>
                </c:pt>
                <c:pt idx="836">
                  <c:v>1.1733576280697495</c:v>
                </c:pt>
                <c:pt idx="837">
                  <c:v>1.1733645748895885</c:v>
                </c:pt>
                <c:pt idx="838">
                  <c:v>1.1733716128277547</c:v>
                </c:pt>
                <c:pt idx="839">
                  <c:v>1.1733787436564711</c:v>
                </c:pt>
                <c:pt idx="840">
                  <c:v>1.1733859691753177</c:v>
                </c:pt>
                <c:pt idx="841">
                  <c:v>1.1733932912117135</c:v>
                </c:pt>
                <c:pt idx="842">
                  <c:v>1.1734007116214065</c:v>
                </c:pt>
                <c:pt idx="843">
                  <c:v>1.1734082322889698</c:v>
                </c:pt>
                <c:pt idx="844">
                  <c:v>1.1734158551283089</c:v>
                </c:pt>
                <c:pt idx="845">
                  <c:v>1.173423582083174</c:v>
                </c:pt>
                <c:pt idx="846">
                  <c:v>1.1734314151276835</c:v>
                </c:pt>
                <c:pt idx="847">
                  <c:v>1.1734393562668539</c:v>
                </c:pt>
                <c:pt idx="848">
                  <c:v>1.1734474075371402</c:v>
                </c:pt>
                <c:pt idx="849">
                  <c:v>1.1734555710069832</c:v>
                </c:pt>
                <c:pt idx="850">
                  <c:v>1.1734638487773679</c:v>
                </c:pt>
                <c:pt idx="851">
                  <c:v>1.1734722429823896</c:v>
                </c:pt>
                <c:pt idx="852">
                  <c:v>1.1734807557898297</c:v>
                </c:pt>
                <c:pt idx="853">
                  <c:v>1.1734893894017409</c:v>
                </c:pt>
                <c:pt idx="854">
                  <c:v>1.1734981460550422</c:v>
                </c:pt>
                <c:pt idx="855">
                  <c:v>1.173507028022124</c:v>
                </c:pt>
                <c:pt idx="856">
                  <c:v>1.1735160376114624</c:v>
                </c:pt>
                <c:pt idx="857">
                  <c:v>1.173525177168244</c:v>
                </c:pt>
                <c:pt idx="858">
                  <c:v>1.1735344490750013</c:v>
                </c:pt>
                <c:pt idx="859">
                  <c:v>1.1735438557522577</c:v>
                </c:pt>
                <c:pt idx="860">
                  <c:v>1.1735533996591843</c:v>
                </c:pt>
                <c:pt idx="861">
                  <c:v>1.1735630832942667</c:v>
                </c:pt>
                <c:pt idx="862">
                  <c:v>1.1735729091959834</c:v>
                </c:pt>
                <c:pt idx="863">
                  <c:v>1.1735828799434946</c:v>
                </c:pt>
                <c:pt idx="864">
                  <c:v>1.1735929981573432</c:v>
                </c:pt>
                <c:pt idx="865">
                  <c:v>1.1736032665001666</c:v>
                </c:pt>
                <c:pt idx="866">
                  <c:v>1.1736136876774215</c:v>
                </c:pt>
                <c:pt idx="867">
                  <c:v>1.1736242644381196</c:v>
                </c:pt>
                <c:pt idx="868">
                  <c:v>1.1736349995755755</c:v>
                </c:pt>
                <c:pt idx="869">
                  <c:v>1.1736458959281675</c:v>
                </c:pt>
                <c:pt idx="870">
                  <c:v>1.1736569563801109</c:v>
                </c:pt>
                <c:pt idx="871">
                  <c:v>1.1736681838622443</c:v>
                </c:pt>
                <c:pt idx="872">
                  <c:v>1.1736795813528278</c:v>
                </c:pt>
                <c:pt idx="873">
                  <c:v>1.1736911518783562</c:v>
                </c:pt>
                <c:pt idx="874">
                  <c:v>1.1737028985143845</c:v>
                </c:pt>
                <c:pt idx="875">
                  <c:v>1.1737148243863669</c:v>
                </c:pt>
                <c:pt idx="876">
                  <c:v>1.1737269326705111</c:v>
                </c:pt>
                <c:pt idx="877">
                  <c:v>1.1737392265946454</c:v>
                </c:pt>
                <c:pt idx="878">
                  <c:v>1.1737517094391003</c:v>
                </c:pt>
                <c:pt idx="879">
                  <c:v>1.1737643845376065</c:v>
                </c:pt>
                <c:pt idx="880">
                  <c:v>1.1737772552782049</c:v>
                </c:pt>
                <c:pt idx="881">
                  <c:v>1.1737903251041744</c:v>
                </c:pt>
                <c:pt idx="882">
                  <c:v>1.1738035975149737</c:v>
                </c:pt>
                <c:pt idx="883">
                  <c:v>1.1738170760671993</c:v>
                </c:pt>
                <c:pt idx="884">
                  <c:v>1.173830764375559</c:v>
                </c:pt>
                <c:pt idx="885">
                  <c:v>1.173844666113862</c:v>
                </c:pt>
                <c:pt idx="886">
                  <c:v>1.1738587850160256</c:v>
                </c:pt>
                <c:pt idx="887">
                  <c:v>1.1738731248770982</c:v>
                </c:pt>
                <c:pt idx="888">
                  <c:v>1.1738876895542996</c:v>
                </c:pt>
                <c:pt idx="889">
                  <c:v>1.1739024829680786</c:v>
                </c:pt>
                <c:pt idx="890">
                  <c:v>1.1739175091031886</c:v>
                </c:pt>
                <c:pt idx="891">
                  <c:v>1.1739327720097801</c:v>
                </c:pt>
                <c:pt idx="892">
                  <c:v>1.1739482758045123</c:v>
                </c:pt>
                <c:pt idx="893">
                  <c:v>1.173964024671684</c:v>
                </c:pt>
                <c:pt idx="894">
                  <c:v>1.1739800228643809</c:v>
                </c:pt>
                <c:pt idx="895">
                  <c:v>1.1739962747056445</c:v>
                </c:pt>
                <c:pt idx="896">
                  <c:v>1.1740127845896593</c:v>
                </c:pt>
                <c:pt idx="897">
                  <c:v>1.1740295569829604</c:v>
                </c:pt>
                <c:pt idx="898">
                  <c:v>1.1740465964256603</c:v>
                </c:pt>
                <c:pt idx="899">
                  <c:v>1.1740639075326973</c:v>
                </c:pt>
                <c:pt idx="900">
                  <c:v>1.1740814949951042</c:v>
                </c:pt>
                <c:pt idx="901">
                  <c:v>1.1740993635812982</c:v>
                </c:pt>
                <c:pt idx="902">
                  <c:v>1.1741175181383927</c:v>
                </c:pt>
                <c:pt idx="903">
                  <c:v>1.1741359635935307</c:v>
                </c:pt>
                <c:pt idx="904">
                  <c:v>1.1741547049552399</c:v>
                </c:pt>
                <c:pt idx="905">
                  <c:v>1.1741737473148122</c:v>
                </c:pt>
                <c:pt idx="906">
                  <c:v>1.1741930958477043</c:v>
                </c:pt>
                <c:pt idx="907">
                  <c:v>1.1742127558149633</c:v>
                </c:pt>
                <c:pt idx="908">
                  <c:v>1.1742327325646749</c:v>
                </c:pt>
                <c:pt idx="909">
                  <c:v>1.1742530315334367</c:v>
                </c:pt>
                <c:pt idx="910">
                  <c:v>1.1742736582478559</c:v>
                </c:pt>
                <c:pt idx="911">
                  <c:v>1.1742946183260718</c:v>
                </c:pt>
                <c:pt idx="912">
                  <c:v>1.1743159174793043</c:v>
                </c:pt>
                <c:pt idx="913">
                  <c:v>1.1743375615134275</c:v>
                </c:pt>
                <c:pt idx="914">
                  <c:v>1.1743595563305709</c:v>
                </c:pt>
                <c:pt idx="915">
                  <c:v>1.174381907930746</c:v>
                </c:pt>
                <c:pt idx="916">
                  <c:v>1.1744046224135019</c:v>
                </c:pt>
                <c:pt idx="917">
                  <c:v>1.1744277059796062</c:v>
                </c:pt>
                <c:pt idx="918">
                  <c:v>1.1744511649327565</c:v>
                </c:pt>
                <c:pt idx="919">
                  <c:v>1.1744750056813194</c:v>
                </c:pt>
                <c:pt idx="920">
                  <c:v>1.1744992347400984</c:v>
                </c:pt>
                <c:pt idx="921">
                  <c:v>1.1745238587321323</c:v>
                </c:pt>
                <c:pt idx="922">
                  <c:v>1.1745488843905225</c:v>
                </c:pt>
                <c:pt idx="923">
                  <c:v>1.174574318560293</c:v>
                </c:pt>
                <c:pt idx="924">
                  <c:v>1.1746001682002793</c:v>
                </c:pt>
                <c:pt idx="925">
                  <c:v>1.1746264403850504</c:v>
                </c:pt>
                <c:pt idx="926">
                  <c:v>1.1746531423068625</c:v>
                </c:pt>
                <c:pt idx="927">
                  <c:v>1.1746802812776456</c:v>
                </c:pt>
                <c:pt idx="928">
                  <c:v>1.1747078647310238</c:v>
                </c:pt>
                <c:pt idx="929">
                  <c:v>1.1747359002243694</c:v>
                </c:pt>
                <c:pt idx="930">
                  <c:v>1.17476439544089</c:v>
                </c:pt>
                <c:pt idx="931">
                  <c:v>1.1747933581917531</c:v>
                </c:pt>
                <c:pt idx="932">
                  <c:v>1.1748227964182454</c:v>
                </c:pt>
                <c:pt idx="933">
                  <c:v>1.1748527181939667</c:v>
                </c:pt>
                <c:pt idx="934">
                  <c:v>1.1748831317270636</c:v>
                </c:pt>
                <c:pt idx="935">
                  <c:v>1.1749140453624982</c:v>
                </c:pt>
                <c:pt idx="936">
                  <c:v>1.1749454675843565</c:v>
                </c:pt>
                <c:pt idx="937">
                  <c:v>1.1749774070181946</c:v>
                </c:pt>
                <c:pt idx="938">
                  <c:v>1.1750098724334255</c:v>
                </c:pt>
                <c:pt idx="939">
                  <c:v>1.1750428727457438</c:v>
                </c:pt>
                <c:pt idx="940">
                  <c:v>1.1750764170195944</c:v>
                </c:pt>
                <c:pt idx="941">
                  <c:v>1.1751105144706793</c:v>
                </c:pt>
                <c:pt idx="942">
                  <c:v>1.1751451744685093</c:v>
                </c:pt>
                <c:pt idx="943">
                  <c:v>1.1751804065389968</c:v>
                </c:pt>
                <c:pt idx="944">
                  <c:v>1.1752162203670931</c:v>
                </c:pt>
                <c:pt idx="945">
                  <c:v>1.17525262579947</c:v>
                </c:pt>
                <c:pt idx="946">
                  <c:v>1.1752896328472457</c:v>
                </c:pt>
                <c:pt idx="947">
                  <c:v>1.1753272516887585</c:v>
                </c:pt>
                <c:pt idx="948">
                  <c:v>1.1753654926723842</c:v>
                </c:pt>
                <c:pt idx="949">
                  <c:v>1.1754043663194038</c:v>
                </c:pt>
                <c:pt idx="950">
                  <c:v>1.1754438833269178</c:v>
                </c:pt>
                <c:pt idx="951">
                  <c:v>1.1754840545708105</c:v>
                </c:pt>
                <c:pt idx="952">
                  <c:v>1.1755248911087626</c:v>
                </c:pt>
                <c:pt idx="953">
                  <c:v>1.1755664041833169</c:v>
                </c:pt>
                <c:pt idx="954">
                  <c:v>1.1756086052249937</c:v>
                </c:pt>
                <c:pt idx="955">
                  <c:v>1.1756515058554595</c:v>
                </c:pt>
                <c:pt idx="956">
                  <c:v>1.1756951178907491</c:v>
                </c:pt>
                <c:pt idx="957">
                  <c:v>1.1757394533445416</c:v>
                </c:pt>
                <c:pt idx="958">
                  <c:v>1.1757845244314915</c:v>
                </c:pt>
                <c:pt idx="959">
                  <c:v>1.1758303435706172</c:v>
                </c:pt>
                <c:pt idx="960">
                  <c:v>1.1758769233887449</c:v>
                </c:pt>
                <c:pt idx="961">
                  <c:v>1.1759242767240112</c:v>
                </c:pt>
                <c:pt idx="962">
                  <c:v>1.1759724166294256</c:v>
                </c:pt>
                <c:pt idx="963">
                  <c:v>1.1760213563764919</c:v>
                </c:pt>
                <c:pt idx="964">
                  <c:v>1.1760711094588907</c:v>
                </c:pt>
                <c:pt idx="965">
                  <c:v>1.1761216895962254</c:v>
                </c:pt>
                <c:pt idx="966">
                  <c:v>1.1761731107378297</c:v>
                </c:pt>
                <c:pt idx="967">
                  <c:v>1.1762253870666401</c:v>
                </c:pt>
                <c:pt idx="968">
                  <c:v>1.1762785330031342</c:v>
                </c:pt>
                <c:pt idx="969">
                  <c:v>1.1763325632093344</c:v>
                </c:pt>
                <c:pt idx="970">
                  <c:v>1.1763874925928801</c:v>
                </c:pt>
                <c:pt idx="971">
                  <c:v>1.1764433363111682</c:v>
                </c:pt>
                <c:pt idx="972">
                  <c:v>1.1765001097755634</c:v>
                </c:pt>
                <c:pt idx="973">
                  <c:v>1.1765578286556806</c:v>
                </c:pt>
                <c:pt idx="974">
                  <c:v>1.1766165088837379</c:v>
                </c:pt>
                <c:pt idx="975">
                  <c:v>1.1766761666589844</c:v>
                </c:pt>
                <c:pt idx="976">
                  <c:v>1.1767368184522029</c:v>
                </c:pt>
                <c:pt idx="977">
                  <c:v>1.1767984810102878</c:v>
                </c:pt>
                <c:pt idx="978">
                  <c:v>1.1768611713609012</c:v>
                </c:pt>
                <c:pt idx="979">
                  <c:v>1.1769249068172067</c:v>
                </c:pt>
                <c:pt idx="980">
                  <c:v>1.1769897049826852</c:v>
                </c:pt>
                <c:pt idx="981">
                  <c:v>1.1770555837560293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02-4A6A-BB2A-D00AF99DC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09983"/>
        <c:axId val="1420416223"/>
      </c:scatterChart>
      <c:valAx>
        <c:axId val="1420409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416223"/>
        <c:crosses val="autoZero"/>
        <c:crossBetween val="midCat"/>
      </c:valAx>
      <c:valAx>
        <c:axId val="142041622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0409983"/>
        <c:crosses val="autoZero"/>
        <c:crossBetween val="midCat"/>
      </c:valAx>
      <c:spPr>
        <a:noFill/>
        <a:ln>
          <a:solidFill>
            <a:srgbClr val="00B050"/>
          </a:solidFill>
        </a:ln>
        <a:effectLst/>
      </c:spPr>
    </c:plotArea>
    <c:legend>
      <c:legendPos val="r"/>
      <c:layout>
        <c:manualLayout>
          <c:xMode val="edge"/>
          <c:yMode val="edge"/>
          <c:x val="0.86759972515228045"/>
          <c:y val="0.23771014324316472"/>
          <c:w val="0.12136811023622048"/>
          <c:h val="0.18680942557457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long</a:t>
            </a:r>
            <a:r>
              <a:rPr lang="en-US" baseline="0"/>
              <a:t> run G(t)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Sheet1!$A$19:$A$998</c:f>
              <c:numCache>
                <c:formatCode>General</c:formatCode>
                <c:ptCount val="980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20.19999999999996</c:v>
                </c:pt>
                <c:pt idx="102">
                  <c:v>20.399999999999959</c:v>
                </c:pt>
                <c:pt idx="103">
                  <c:v>20.599999999999959</c:v>
                </c:pt>
                <c:pt idx="104">
                  <c:v>20.799999999999958</c:v>
                </c:pt>
                <c:pt idx="105">
                  <c:v>20.999999999999957</c:v>
                </c:pt>
                <c:pt idx="106">
                  <c:v>21.199999999999957</c:v>
                </c:pt>
                <c:pt idx="107">
                  <c:v>21.399999999999956</c:v>
                </c:pt>
                <c:pt idx="108">
                  <c:v>21.599999999999955</c:v>
                </c:pt>
                <c:pt idx="109">
                  <c:v>21.799999999999955</c:v>
                </c:pt>
                <c:pt idx="110">
                  <c:v>21.999999999999954</c:v>
                </c:pt>
                <c:pt idx="111">
                  <c:v>22.199999999999953</c:v>
                </c:pt>
                <c:pt idx="112">
                  <c:v>22.399999999999952</c:v>
                </c:pt>
                <c:pt idx="113">
                  <c:v>22.599999999999952</c:v>
                </c:pt>
                <c:pt idx="114">
                  <c:v>22.799999999999951</c:v>
                </c:pt>
                <c:pt idx="115">
                  <c:v>22.99999999999995</c:v>
                </c:pt>
                <c:pt idx="116">
                  <c:v>23.19999999999995</c:v>
                </c:pt>
                <c:pt idx="117">
                  <c:v>23.399999999999949</c:v>
                </c:pt>
                <c:pt idx="118">
                  <c:v>23.599999999999948</c:v>
                </c:pt>
                <c:pt idx="119">
                  <c:v>23.799999999999947</c:v>
                </c:pt>
                <c:pt idx="120">
                  <c:v>23.999999999999947</c:v>
                </c:pt>
                <c:pt idx="121">
                  <c:v>24.199999999999946</c:v>
                </c:pt>
                <c:pt idx="122">
                  <c:v>24.399999999999945</c:v>
                </c:pt>
                <c:pt idx="123">
                  <c:v>24.599999999999945</c:v>
                </c:pt>
                <c:pt idx="124">
                  <c:v>24.799999999999944</c:v>
                </c:pt>
                <c:pt idx="125">
                  <c:v>24.999999999999943</c:v>
                </c:pt>
                <c:pt idx="126">
                  <c:v>25.199999999999942</c:v>
                </c:pt>
                <c:pt idx="127">
                  <c:v>25.399999999999942</c:v>
                </c:pt>
                <c:pt idx="128">
                  <c:v>25.599999999999941</c:v>
                </c:pt>
                <c:pt idx="129">
                  <c:v>25.79999999999994</c:v>
                </c:pt>
                <c:pt idx="130">
                  <c:v>25.99999999999994</c:v>
                </c:pt>
                <c:pt idx="131">
                  <c:v>26.199999999999939</c:v>
                </c:pt>
                <c:pt idx="132">
                  <c:v>26.399999999999938</c:v>
                </c:pt>
                <c:pt idx="133">
                  <c:v>26.599999999999937</c:v>
                </c:pt>
                <c:pt idx="134">
                  <c:v>26.799999999999937</c:v>
                </c:pt>
                <c:pt idx="135">
                  <c:v>26.999999999999936</c:v>
                </c:pt>
                <c:pt idx="136">
                  <c:v>27.199999999999935</c:v>
                </c:pt>
                <c:pt idx="137">
                  <c:v>27.399999999999935</c:v>
                </c:pt>
                <c:pt idx="138">
                  <c:v>27.599999999999934</c:v>
                </c:pt>
                <c:pt idx="139">
                  <c:v>27.799999999999933</c:v>
                </c:pt>
                <c:pt idx="140">
                  <c:v>27.999999999999932</c:v>
                </c:pt>
                <c:pt idx="141">
                  <c:v>28.199999999999932</c:v>
                </c:pt>
                <c:pt idx="142">
                  <c:v>28.399999999999931</c:v>
                </c:pt>
                <c:pt idx="143">
                  <c:v>28.59999999999993</c:v>
                </c:pt>
                <c:pt idx="144">
                  <c:v>28.79999999999993</c:v>
                </c:pt>
                <c:pt idx="145">
                  <c:v>28.999999999999929</c:v>
                </c:pt>
                <c:pt idx="146">
                  <c:v>29.199999999999928</c:v>
                </c:pt>
                <c:pt idx="147">
                  <c:v>29.399999999999928</c:v>
                </c:pt>
                <c:pt idx="148">
                  <c:v>29.599999999999927</c:v>
                </c:pt>
                <c:pt idx="149">
                  <c:v>29.799999999999926</c:v>
                </c:pt>
                <c:pt idx="150">
                  <c:v>29.999999999999925</c:v>
                </c:pt>
                <c:pt idx="151">
                  <c:v>30.199999999999925</c:v>
                </c:pt>
                <c:pt idx="152">
                  <c:v>30.399999999999924</c:v>
                </c:pt>
                <c:pt idx="153">
                  <c:v>30.599999999999923</c:v>
                </c:pt>
                <c:pt idx="154">
                  <c:v>30.799999999999923</c:v>
                </c:pt>
                <c:pt idx="155">
                  <c:v>30.999999999999922</c:v>
                </c:pt>
                <c:pt idx="156">
                  <c:v>31.199999999999921</c:v>
                </c:pt>
                <c:pt idx="157">
                  <c:v>31.39999999999992</c:v>
                </c:pt>
                <c:pt idx="158">
                  <c:v>31.59999999999992</c:v>
                </c:pt>
                <c:pt idx="159">
                  <c:v>31.799999999999919</c:v>
                </c:pt>
                <c:pt idx="160">
                  <c:v>31.999999999999918</c:v>
                </c:pt>
                <c:pt idx="161">
                  <c:v>32.199999999999918</c:v>
                </c:pt>
                <c:pt idx="162">
                  <c:v>32.39999999999992</c:v>
                </c:pt>
                <c:pt idx="163">
                  <c:v>32.599999999999923</c:v>
                </c:pt>
                <c:pt idx="164">
                  <c:v>32.799999999999926</c:v>
                </c:pt>
                <c:pt idx="165">
                  <c:v>32.999999999999929</c:v>
                </c:pt>
                <c:pt idx="166">
                  <c:v>33.199999999999932</c:v>
                </c:pt>
                <c:pt idx="167">
                  <c:v>33.399999999999935</c:v>
                </c:pt>
                <c:pt idx="168">
                  <c:v>33.599999999999937</c:v>
                </c:pt>
                <c:pt idx="169">
                  <c:v>33.79999999999994</c:v>
                </c:pt>
                <c:pt idx="170">
                  <c:v>33.999999999999943</c:v>
                </c:pt>
                <c:pt idx="171">
                  <c:v>34.199999999999946</c:v>
                </c:pt>
                <c:pt idx="172">
                  <c:v>34.399999999999949</c:v>
                </c:pt>
                <c:pt idx="173">
                  <c:v>34.599999999999952</c:v>
                </c:pt>
                <c:pt idx="174">
                  <c:v>34.799999999999955</c:v>
                </c:pt>
                <c:pt idx="175">
                  <c:v>34.999999999999957</c:v>
                </c:pt>
                <c:pt idx="176">
                  <c:v>35.19999999999996</c:v>
                </c:pt>
                <c:pt idx="177">
                  <c:v>35.399999999999963</c:v>
                </c:pt>
                <c:pt idx="178">
                  <c:v>35.599999999999966</c:v>
                </c:pt>
                <c:pt idx="179">
                  <c:v>35.799999999999969</c:v>
                </c:pt>
                <c:pt idx="180">
                  <c:v>35.999999999999972</c:v>
                </c:pt>
                <c:pt idx="181">
                  <c:v>36.199999999999974</c:v>
                </c:pt>
                <c:pt idx="182">
                  <c:v>36.399999999999977</c:v>
                </c:pt>
                <c:pt idx="183">
                  <c:v>36.59999999999998</c:v>
                </c:pt>
                <c:pt idx="184">
                  <c:v>36.799999999999983</c:v>
                </c:pt>
                <c:pt idx="185">
                  <c:v>36.999999999999986</c:v>
                </c:pt>
                <c:pt idx="186">
                  <c:v>37.199999999999989</c:v>
                </c:pt>
                <c:pt idx="187">
                  <c:v>37.399999999999991</c:v>
                </c:pt>
                <c:pt idx="188">
                  <c:v>37.599999999999994</c:v>
                </c:pt>
                <c:pt idx="189">
                  <c:v>37.799999999999997</c:v>
                </c:pt>
                <c:pt idx="190">
                  <c:v>38</c:v>
                </c:pt>
                <c:pt idx="191">
                  <c:v>38.200000000000003</c:v>
                </c:pt>
                <c:pt idx="192">
                  <c:v>38.400000000000006</c:v>
                </c:pt>
                <c:pt idx="193">
                  <c:v>38.600000000000009</c:v>
                </c:pt>
                <c:pt idx="194">
                  <c:v>38.800000000000011</c:v>
                </c:pt>
                <c:pt idx="195">
                  <c:v>39.000000000000014</c:v>
                </c:pt>
                <c:pt idx="196">
                  <c:v>39.200000000000017</c:v>
                </c:pt>
                <c:pt idx="197">
                  <c:v>39.40000000000002</c:v>
                </c:pt>
                <c:pt idx="198">
                  <c:v>39.600000000000023</c:v>
                </c:pt>
                <c:pt idx="199">
                  <c:v>39.800000000000026</c:v>
                </c:pt>
                <c:pt idx="200">
                  <c:v>40.000000000000028</c:v>
                </c:pt>
                <c:pt idx="201">
                  <c:v>40.200000000000031</c:v>
                </c:pt>
                <c:pt idx="202">
                  <c:v>40.400000000000034</c:v>
                </c:pt>
                <c:pt idx="203">
                  <c:v>40.600000000000037</c:v>
                </c:pt>
                <c:pt idx="204">
                  <c:v>40.80000000000004</c:v>
                </c:pt>
                <c:pt idx="205">
                  <c:v>41.000000000000043</c:v>
                </c:pt>
                <c:pt idx="206">
                  <c:v>41.200000000000045</c:v>
                </c:pt>
                <c:pt idx="207">
                  <c:v>41.400000000000048</c:v>
                </c:pt>
                <c:pt idx="208">
                  <c:v>41.600000000000051</c:v>
                </c:pt>
                <c:pt idx="209">
                  <c:v>41.800000000000054</c:v>
                </c:pt>
                <c:pt idx="210">
                  <c:v>42.000000000000057</c:v>
                </c:pt>
                <c:pt idx="211">
                  <c:v>42.20000000000006</c:v>
                </c:pt>
                <c:pt idx="212">
                  <c:v>42.400000000000063</c:v>
                </c:pt>
                <c:pt idx="213">
                  <c:v>42.600000000000065</c:v>
                </c:pt>
                <c:pt idx="214">
                  <c:v>42.800000000000068</c:v>
                </c:pt>
                <c:pt idx="215">
                  <c:v>43.000000000000071</c:v>
                </c:pt>
                <c:pt idx="216">
                  <c:v>43.200000000000074</c:v>
                </c:pt>
                <c:pt idx="217">
                  <c:v>43.400000000000077</c:v>
                </c:pt>
                <c:pt idx="218">
                  <c:v>43.60000000000008</c:v>
                </c:pt>
                <c:pt idx="219">
                  <c:v>43.800000000000082</c:v>
                </c:pt>
                <c:pt idx="220">
                  <c:v>44.000000000000085</c:v>
                </c:pt>
                <c:pt idx="221">
                  <c:v>44.200000000000088</c:v>
                </c:pt>
                <c:pt idx="222">
                  <c:v>44.400000000000091</c:v>
                </c:pt>
                <c:pt idx="223">
                  <c:v>44.600000000000094</c:v>
                </c:pt>
                <c:pt idx="224">
                  <c:v>44.800000000000097</c:v>
                </c:pt>
                <c:pt idx="225">
                  <c:v>45.000000000000099</c:v>
                </c:pt>
                <c:pt idx="226">
                  <c:v>45.200000000000102</c:v>
                </c:pt>
                <c:pt idx="227">
                  <c:v>45.400000000000105</c:v>
                </c:pt>
                <c:pt idx="228">
                  <c:v>45.600000000000108</c:v>
                </c:pt>
                <c:pt idx="229">
                  <c:v>45.800000000000111</c:v>
                </c:pt>
                <c:pt idx="230">
                  <c:v>46.000000000000114</c:v>
                </c:pt>
                <c:pt idx="231">
                  <c:v>46.200000000000117</c:v>
                </c:pt>
                <c:pt idx="232">
                  <c:v>46.400000000000119</c:v>
                </c:pt>
                <c:pt idx="233">
                  <c:v>46.600000000000122</c:v>
                </c:pt>
                <c:pt idx="234">
                  <c:v>46.800000000000125</c:v>
                </c:pt>
                <c:pt idx="235">
                  <c:v>47.000000000000128</c:v>
                </c:pt>
                <c:pt idx="236">
                  <c:v>47.200000000000131</c:v>
                </c:pt>
                <c:pt idx="237">
                  <c:v>47.400000000000134</c:v>
                </c:pt>
                <c:pt idx="238">
                  <c:v>47.600000000000136</c:v>
                </c:pt>
                <c:pt idx="239">
                  <c:v>47.800000000000139</c:v>
                </c:pt>
                <c:pt idx="240">
                  <c:v>48.000000000000142</c:v>
                </c:pt>
                <c:pt idx="241">
                  <c:v>48.200000000000145</c:v>
                </c:pt>
                <c:pt idx="242">
                  <c:v>48.400000000000148</c:v>
                </c:pt>
                <c:pt idx="243">
                  <c:v>48.600000000000151</c:v>
                </c:pt>
                <c:pt idx="244">
                  <c:v>48.800000000000153</c:v>
                </c:pt>
                <c:pt idx="245">
                  <c:v>49.000000000000156</c:v>
                </c:pt>
                <c:pt idx="246">
                  <c:v>49.200000000000159</c:v>
                </c:pt>
                <c:pt idx="247">
                  <c:v>49.400000000000162</c:v>
                </c:pt>
                <c:pt idx="248">
                  <c:v>49.600000000000165</c:v>
                </c:pt>
                <c:pt idx="249">
                  <c:v>49.800000000000168</c:v>
                </c:pt>
                <c:pt idx="250">
                  <c:v>50.000000000000171</c:v>
                </c:pt>
                <c:pt idx="251">
                  <c:v>50.200000000000173</c:v>
                </c:pt>
                <c:pt idx="252">
                  <c:v>50.400000000000176</c:v>
                </c:pt>
                <c:pt idx="253">
                  <c:v>50.600000000000179</c:v>
                </c:pt>
                <c:pt idx="254">
                  <c:v>50.800000000000182</c:v>
                </c:pt>
                <c:pt idx="255">
                  <c:v>51.000000000000185</c:v>
                </c:pt>
                <c:pt idx="256">
                  <c:v>51.200000000000188</c:v>
                </c:pt>
                <c:pt idx="257">
                  <c:v>51.40000000000019</c:v>
                </c:pt>
                <c:pt idx="258">
                  <c:v>51.600000000000193</c:v>
                </c:pt>
                <c:pt idx="259">
                  <c:v>51.800000000000196</c:v>
                </c:pt>
                <c:pt idx="260">
                  <c:v>52.000000000000199</c:v>
                </c:pt>
                <c:pt idx="261">
                  <c:v>52.200000000000202</c:v>
                </c:pt>
                <c:pt idx="262">
                  <c:v>52.400000000000205</c:v>
                </c:pt>
                <c:pt idx="263">
                  <c:v>52.600000000000207</c:v>
                </c:pt>
                <c:pt idx="264">
                  <c:v>52.80000000000021</c:v>
                </c:pt>
                <c:pt idx="265">
                  <c:v>53.000000000000213</c:v>
                </c:pt>
                <c:pt idx="266">
                  <c:v>53.200000000000216</c:v>
                </c:pt>
                <c:pt idx="267">
                  <c:v>53.400000000000219</c:v>
                </c:pt>
                <c:pt idx="268">
                  <c:v>53.600000000000222</c:v>
                </c:pt>
                <c:pt idx="269">
                  <c:v>53.800000000000225</c:v>
                </c:pt>
                <c:pt idx="270">
                  <c:v>54.000000000000227</c:v>
                </c:pt>
                <c:pt idx="271">
                  <c:v>54.20000000000023</c:v>
                </c:pt>
                <c:pt idx="272">
                  <c:v>54.400000000000233</c:v>
                </c:pt>
                <c:pt idx="273">
                  <c:v>54.600000000000236</c:v>
                </c:pt>
                <c:pt idx="274">
                  <c:v>54.800000000000239</c:v>
                </c:pt>
                <c:pt idx="275">
                  <c:v>55.000000000000242</c:v>
                </c:pt>
                <c:pt idx="276">
                  <c:v>55.200000000000244</c:v>
                </c:pt>
                <c:pt idx="277">
                  <c:v>55.400000000000247</c:v>
                </c:pt>
                <c:pt idx="278">
                  <c:v>55.60000000000025</c:v>
                </c:pt>
                <c:pt idx="279">
                  <c:v>55.800000000000253</c:v>
                </c:pt>
                <c:pt idx="280">
                  <c:v>56.000000000000256</c:v>
                </c:pt>
                <c:pt idx="281">
                  <c:v>56.200000000000259</c:v>
                </c:pt>
                <c:pt idx="282">
                  <c:v>56.400000000000261</c:v>
                </c:pt>
                <c:pt idx="283">
                  <c:v>56.600000000000264</c:v>
                </c:pt>
                <c:pt idx="284">
                  <c:v>56.800000000000267</c:v>
                </c:pt>
                <c:pt idx="285">
                  <c:v>57.00000000000027</c:v>
                </c:pt>
                <c:pt idx="286">
                  <c:v>57.200000000000273</c:v>
                </c:pt>
                <c:pt idx="287">
                  <c:v>57.400000000000276</c:v>
                </c:pt>
                <c:pt idx="288">
                  <c:v>57.600000000000279</c:v>
                </c:pt>
                <c:pt idx="289">
                  <c:v>57.800000000000281</c:v>
                </c:pt>
                <c:pt idx="290">
                  <c:v>58.000000000000284</c:v>
                </c:pt>
                <c:pt idx="291">
                  <c:v>58.200000000000287</c:v>
                </c:pt>
                <c:pt idx="292">
                  <c:v>58.40000000000029</c:v>
                </c:pt>
                <c:pt idx="293">
                  <c:v>58.600000000000293</c:v>
                </c:pt>
                <c:pt idx="294">
                  <c:v>58.800000000000296</c:v>
                </c:pt>
                <c:pt idx="295">
                  <c:v>59.000000000000298</c:v>
                </c:pt>
                <c:pt idx="296">
                  <c:v>59.200000000000301</c:v>
                </c:pt>
                <c:pt idx="297">
                  <c:v>59.400000000000304</c:v>
                </c:pt>
                <c:pt idx="298">
                  <c:v>59.600000000000307</c:v>
                </c:pt>
                <c:pt idx="299">
                  <c:v>59.80000000000031</c:v>
                </c:pt>
                <c:pt idx="300">
                  <c:v>60.000000000000313</c:v>
                </c:pt>
                <c:pt idx="301">
                  <c:v>60.200000000000315</c:v>
                </c:pt>
                <c:pt idx="302">
                  <c:v>60.400000000000318</c:v>
                </c:pt>
                <c:pt idx="303">
                  <c:v>60.600000000000321</c:v>
                </c:pt>
                <c:pt idx="304">
                  <c:v>60.800000000000324</c:v>
                </c:pt>
                <c:pt idx="305">
                  <c:v>61.000000000000327</c:v>
                </c:pt>
                <c:pt idx="306">
                  <c:v>61.20000000000033</c:v>
                </c:pt>
                <c:pt idx="307">
                  <c:v>61.400000000000333</c:v>
                </c:pt>
                <c:pt idx="308">
                  <c:v>61.600000000000335</c:v>
                </c:pt>
                <c:pt idx="309">
                  <c:v>61.800000000000338</c:v>
                </c:pt>
                <c:pt idx="310">
                  <c:v>62.000000000000341</c:v>
                </c:pt>
                <c:pt idx="311">
                  <c:v>62.200000000000344</c:v>
                </c:pt>
                <c:pt idx="312">
                  <c:v>62.400000000000347</c:v>
                </c:pt>
                <c:pt idx="313">
                  <c:v>62.60000000000035</c:v>
                </c:pt>
                <c:pt idx="314">
                  <c:v>62.800000000000352</c:v>
                </c:pt>
                <c:pt idx="315">
                  <c:v>63.000000000000355</c:v>
                </c:pt>
                <c:pt idx="316">
                  <c:v>63.200000000000358</c:v>
                </c:pt>
                <c:pt idx="317">
                  <c:v>63.400000000000361</c:v>
                </c:pt>
                <c:pt idx="318">
                  <c:v>63.600000000000364</c:v>
                </c:pt>
                <c:pt idx="319">
                  <c:v>63.800000000000367</c:v>
                </c:pt>
                <c:pt idx="320">
                  <c:v>64.000000000000369</c:v>
                </c:pt>
                <c:pt idx="321">
                  <c:v>64.200000000000372</c:v>
                </c:pt>
                <c:pt idx="322">
                  <c:v>64.400000000000375</c:v>
                </c:pt>
                <c:pt idx="323">
                  <c:v>64.600000000000378</c:v>
                </c:pt>
                <c:pt idx="324">
                  <c:v>64.800000000000381</c:v>
                </c:pt>
                <c:pt idx="325">
                  <c:v>65.000000000000384</c:v>
                </c:pt>
                <c:pt idx="326">
                  <c:v>65.200000000000387</c:v>
                </c:pt>
                <c:pt idx="327">
                  <c:v>65.400000000000389</c:v>
                </c:pt>
                <c:pt idx="328">
                  <c:v>65.600000000000392</c:v>
                </c:pt>
                <c:pt idx="329">
                  <c:v>65.800000000000395</c:v>
                </c:pt>
                <c:pt idx="330">
                  <c:v>66.000000000000398</c:v>
                </c:pt>
                <c:pt idx="331">
                  <c:v>66.200000000000401</c:v>
                </c:pt>
                <c:pt idx="332">
                  <c:v>66.400000000000404</c:v>
                </c:pt>
                <c:pt idx="333">
                  <c:v>66.600000000000406</c:v>
                </c:pt>
                <c:pt idx="334">
                  <c:v>66.800000000000409</c:v>
                </c:pt>
                <c:pt idx="335">
                  <c:v>67.000000000000412</c:v>
                </c:pt>
                <c:pt idx="336">
                  <c:v>67.200000000000415</c:v>
                </c:pt>
                <c:pt idx="337">
                  <c:v>67.400000000000418</c:v>
                </c:pt>
                <c:pt idx="338">
                  <c:v>67.600000000000421</c:v>
                </c:pt>
                <c:pt idx="339">
                  <c:v>67.800000000000423</c:v>
                </c:pt>
                <c:pt idx="340">
                  <c:v>68.000000000000426</c:v>
                </c:pt>
                <c:pt idx="341">
                  <c:v>68.200000000000429</c:v>
                </c:pt>
                <c:pt idx="342">
                  <c:v>68.400000000000432</c:v>
                </c:pt>
                <c:pt idx="343">
                  <c:v>68.600000000000435</c:v>
                </c:pt>
                <c:pt idx="344">
                  <c:v>68.800000000000438</c:v>
                </c:pt>
                <c:pt idx="345">
                  <c:v>69.000000000000441</c:v>
                </c:pt>
                <c:pt idx="346">
                  <c:v>69.200000000000443</c:v>
                </c:pt>
                <c:pt idx="347">
                  <c:v>69.400000000000446</c:v>
                </c:pt>
                <c:pt idx="348">
                  <c:v>69.600000000000449</c:v>
                </c:pt>
                <c:pt idx="349">
                  <c:v>69.800000000000452</c:v>
                </c:pt>
                <c:pt idx="350">
                  <c:v>70.000000000000455</c:v>
                </c:pt>
                <c:pt idx="351">
                  <c:v>70.200000000000458</c:v>
                </c:pt>
                <c:pt idx="352">
                  <c:v>70.40000000000046</c:v>
                </c:pt>
                <c:pt idx="353">
                  <c:v>70.600000000000463</c:v>
                </c:pt>
                <c:pt idx="354">
                  <c:v>70.800000000000466</c:v>
                </c:pt>
                <c:pt idx="355">
                  <c:v>71.000000000000469</c:v>
                </c:pt>
                <c:pt idx="356">
                  <c:v>71.200000000000472</c:v>
                </c:pt>
                <c:pt idx="357">
                  <c:v>71.400000000000475</c:v>
                </c:pt>
                <c:pt idx="358">
                  <c:v>71.600000000000477</c:v>
                </c:pt>
                <c:pt idx="359">
                  <c:v>71.80000000000048</c:v>
                </c:pt>
                <c:pt idx="360">
                  <c:v>72.000000000000483</c:v>
                </c:pt>
                <c:pt idx="361">
                  <c:v>72.200000000000486</c:v>
                </c:pt>
                <c:pt idx="362">
                  <c:v>72.400000000000489</c:v>
                </c:pt>
                <c:pt idx="363">
                  <c:v>72.600000000000492</c:v>
                </c:pt>
                <c:pt idx="364">
                  <c:v>72.800000000000495</c:v>
                </c:pt>
                <c:pt idx="365">
                  <c:v>73.000000000000497</c:v>
                </c:pt>
                <c:pt idx="366">
                  <c:v>73.2000000000005</c:v>
                </c:pt>
                <c:pt idx="367">
                  <c:v>73.400000000000503</c:v>
                </c:pt>
                <c:pt idx="368">
                  <c:v>73.600000000000506</c:v>
                </c:pt>
                <c:pt idx="369">
                  <c:v>73.800000000000509</c:v>
                </c:pt>
                <c:pt idx="370">
                  <c:v>74.000000000000512</c:v>
                </c:pt>
                <c:pt idx="371">
                  <c:v>74.200000000000514</c:v>
                </c:pt>
                <c:pt idx="372">
                  <c:v>74.400000000000517</c:v>
                </c:pt>
                <c:pt idx="373">
                  <c:v>74.60000000000052</c:v>
                </c:pt>
                <c:pt idx="374">
                  <c:v>74.800000000000523</c:v>
                </c:pt>
                <c:pt idx="375">
                  <c:v>75.000000000000526</c:v>
                </c:pt>
                <c:pt idx="376">
                  <c:v>75.200000000000529</c:v>
                </c:pt>
                <c:pt idx="377">
                  <c:v>75.400000000000531</c:v>
                </c:pt>
                <c:pt idx="378">
                  <c:v>75.600000000000534</c:v>
                </c:pt>
                <c:pt idx="379">
                  <c:v>75.800000000000537</c:v>
                </c:pt>
                <c:pt idx="380">
                  <c:v>76.00000000000054</c:v>
                </c:pt>
                <c:pt idx="381">
                  <c:v>76.200000000000543</c:v>
                </c:pt>
                <c:pt idx="382">
                  <c:v>76.400000000000546</c:v>
                </c:pt>
                <c:pt idx="383">
                  <c:v>76.600000000000549</c:v>
                </c:pt>
                <c:pt idx="384">
                  <c:v>76.800000000000551</c:v>
                </c:pt>
                <c:pt idx="385">
                  <c:v>77.000000000000554</c:v>
                </c:pt>
                <c:pt idx="386">
                  <c:v>77.200000000000557</c:v>
                </c:pt>
                <c:pt idx="387">
                  <c:v>77.40000000000056</c:v>
                </c:pt>
                <c:pt idx="388">
                  <c:v>77.600000000000563</c:v>
                </c:pt>
                <c:pt idx="389">
                  <c:v>77.800000000000566</c:v>
                </c:pt>
                <c:pt idx="390">
                  <c:v>78.000000000000568</c:v>
                </c:pt>
                <c:pt idx="391">
                  <c:v>78.200000000000571</c:v>
                </c:pt>
                <c:pt idx="392">
                  <c:v>78.400000000000574</c:v>
                </c:pt>
                <c:pt idx="393">
                  <c:v>78.600000000000577</c:v>
                </c:pt>
                <c:pt idx="394">
                  <c:v>78.80000000000058</c:v>
                </c:pt>
                <c:pt idx="395">
                  <c:v>79.000000000000583</c:v>
                </c:pt>
                <c:pt idx="396">
                  <c:v>79.200000000000585</c:v>
                </c:pt>
                <c:pt idx="397">
                  <c:v>79.400000000000588</c:v>
                </c:pt>
                <c:pt idx="398">
                  <c:v>79.600000000000591</c:v>
                </c:pt>
                <c:pt idx="399">
                  <c:v>79.800000000000594</c:v>
                </c:pt>
                <c:pt idx="400">
                  <c:v>80.000000000000597</c:v>
                </c:pt>
                <c:pt idx="401">
                  <c:v>80.2000000000006</c:v>
                </c:pt>
                <c:pt idx="402">
                  <c:v>80.400000000000603</c:v>
                </c:pt>
                <c:pt idx="403">
                  <c:v>80.600000000000605</c:v>
                </c:pt>
                <c:pt idx="404">
                  <c:v>80.800000000000608</c:v>
                </c:pt>
                <c:pt idx="405">
                  <c:v>81.000000000000611</c:v>
                </c:pt>
                <c:pt idx="406">
                  <c:v>81.200000000000614</c:v>
                </c:pt>
                <c:pt idx="407">
                  <c:v>81.400000000000617</c:v>
                </c:pt>
                <c:pt idx="408">
                  <c:v>81.60000000000062</c:v>
                </c:pt>
                <c:pt idx="409">
                  <c:v>81.800000000000622</c:v>
                </c:pt>
                <c:pt idx="410">
                  <c:v>82.000000000000625</c:v>
                </c:pt>
                <c:pt idx="411">
                  <c:v>82.200000000000628</c:v>
                </c:pt>
                <c:pt idx="412">
                  <c:v>82.400000000000631</c:v>
                </c:pt>
                <c:pt idx="413">
                  <c:v>82.600000000000634</c:v>
                </c:pt>
                <c:pt idx="414">
                  <c:v>82.800000000000637</c:v>
                </c:pt>
                <c:pt idx="415">
                  <c:v>83.000000000000639</c:v>
                </c:pt>
                <c:pt idx="416">
                  <c:v>83.200000000000642</c:v>
                </c:pt>
                <c:pt idx="417">
                  <c:v>83.400000000000645</c:v>
                </c:pt>
                <c:pt idx="418">
                  <c:v>83.600000000000648</c:v>
                </c:pt>
                <c:pt idx="419">
                  <c:v>83.800000000000651</c:v>
                </c:pt>
                <c:pt idx="420">
                  <c:v>84.000000000000654</c:v>
                </c:pt>
                <c:pt idx="421">
                  <c:v>84.200000000000657</c:v>
                </c:pt>
                <c:pt idx="422">
                  <c:v>84.400000000000659</c:v>
                </c:pt>
                <c:pt idx="423">
                  <c:v>84.600000000000662</c:v>
                </c:pt>
                <c:pt idx="424">
                  <c:v>84.800000000000665</c:v>
                </c:pt>
                <c:pt idx="425">
                  <c:v>85.000000000000668</c:v>
                </c:pt>
                <c:pt idx="426">
                  <c:v>85.200000000000671</c:v>
                </c:pt>
                <c:pt idx="427">
                  <c:v>85.400000000000674</c:v>
                </c:pt>
                <c:pt idx="428">
                  <c:v>85.600000000000676</c:v>
                </c:pt>
                <c:pt idx="429">
                  <c:v>85.800000000000679</c:v>
                </c:pt>
                <c:pt idx="430">
                  <c:v>86.000000000000682</c:v>
                </c:pt>
                <c:pt idx="431">
                  <c:v>86.200000000000685</c:v>
                </c:pt>
                <c:pt idx="432">
                  <c:v>86.400000000000688</c:v>
                </c:pt>
                <c:pt idx="433">
                  <c:v>86.600000000000691</c:v>
                </c:pt>
                <c:pt idx="434">
                  <c:v>86.800000000000693</c:v>
                </c:pt>
                <c:pt idx="435">
                  <c:v>87.000000000000696</c:v>
                </c:pt>
                <c:pt idx="436">
                  <c:v>87.200000000000699</c:v>
                </c:pt>
                <c:pt idx="437">
                  <c:v>87.400000000000702</c:v>
                </c:pt>
                <c:pt idx="438">
                  <c:v>87.600000000000705</c:v>
                </c:pt>
                <c:pt idx="439">
                  <c:v>87.800000000000708</c:v>
                </c:pt>
                <c:pt idx="440">
                  <c:v>88.000000000000711</c:v>
                </c:pt>
                <c:pt idx="441">
                  <c:v>88.200000000000713</c:v>
                </c:pt>
                <c:pt idx="442">
                  <c:v>88.400000000000716</c:v>
                </c:pt>
                <c:pt idx="443">
                  <c:v>88.600000000000719</c:v>
                </c:pt>
                <c:pt idx="444">
                  <c:v>88.800000000000722</c:v>
                </c:pt>
                <c:pt idx="445">
                  <c:v>89.000000000000725</c:v>
                </c:pt>
                <c:pt idx="446">
                  <c:v>89.200000000000728</c:v>
                </c:pt>
                <c:pt idx="447">
                  <c:v>89.40000000000073</c:v>
                </c:pt>
                <c:pt idx="448">
                  <c:v>89.600000000000733</c:v>
                </c:pt>
                <c:pt idx="449">
                  <c:v>89.800000000000736</c:v>
                </c:pt>
                <c:pt idx="450">
                  <c:v>90.000000000000739</c:v>
                </c:pt>
                <c:pt idx="451">
                  <c:v>90.200000000000742</c:v>
                </c:pt>
                <c:pt idx="452">
                  <c:v>90.400000000000745</c:v>
                </c:pt>
                <c:pt idx="453">
                  <c:v>90.600000000000747</c:v>
                </c:pt>
                <c:pt idx="454">
                  <c:v>90.80000000000075</c:v>
                </c:pt>
                <c:pt idx="455">
                  <c:v>91.000000000000753</c:v>
                </c:pt>
                <c:pt idx="456">
                  <c:v>91.200000000000756</c:v>
                </c:pt>
                <c:pt idx="457">
                  <c:v>91.400000000000759</c:v>
                </c:pt>
                <c:pt idx="458">
                  <c:v>91.600000000000762</c:v>
                </c:pt>
                <c:pt idx="459">
                  <c:v>91.800000000000765</c:v>
                </c:pt>
                <c:pt idx="460">
                  <c:v>92.000000000000767</c:v>
                </c:pt>
                <c:pt idx="461">
                  <c:v>92.20000000000077</c:v>
                </c:pt>
                <c:pt idx="462">
                  <c:v>92.400000000000773</c:v>
                </c:pt>
                <c:pt idx="463">
                  <c:v>92.600000000000776</c:v>
                </c:pt>
                <c:pt idx="464">
                  <c:v>92.800000000000779</c:v>
                </c:pt>
                <c:pt idx="465">
                  <c:v>93.000000000000782</c:v>
                </c:pt>
                <c:pt idx="466">
                  <c:v>93.200000000000784</c:v>
                </c:pt>
                <c:pt idx="467">
                  <c:v>93.400000000000787</c:v>
                </c:pt>
                <c:pt idx="468">
                  <c:v>93.60000000000079</c:v>
                </c:pt>
                <c:pt idx="469">
                  <c:v>93.800000000000793</c:v>
                </c:pt>
                <c:pt idx="470">
                  <c:v>94.000000000000796</c:v>
                </c:pt>
                <c:pt idx="471">
                  <c:v>94.200000000000799</c:v>
                </c:pt>
                <c:pt idx="472">
                  <c:v>94.400000000000801</c:v>
                </c:pt>
                <c:pt idx="473">
                  <c:v>94.600000000000804</c:v>
                </c:pt>
                <c:pt idx="474">
                  <c:v>94.800000000000807</c:v>
                </c:pt>
                <c:pt idx="475">
                  <c:v>95.00000000000081</c:v>
                </c:pt>
                <c:pt idx="476">
                  <c:v>95.200000000000813</c:v>
                </c:pt>
                <c:pt idx="477">
                  <c:v>95.400000000000816</c:v>
                </c:pt>
                <c:pt idx="478">
                  <c:v>95.600000000000819</c:v>
                </c:pt>
                <c:pt idx="479">
                  <c:v>95.800000000000821</c:v>
                </c:pt>
                <c:pt idx="480">
                  <c:v>96.000000000000824</c:v>
                </c:pt>
                <c:pt idx="481">
                  <c:v>96.200000000000827</c:v>
                </c:pt>
                <c:pt idx="482">
                  <c:v>96.40000000000083</c:v>
                </c:pt>
                <c:pt idx="483">
                  <c:v>96.600000000000833</c:v>
                </c:pt>
                <c:pt idx="484">
                  <c:v>96.800000000000836</c:v>
                </c:pt>
                <c:pt idx="485">
                  <c:v>97.000000000000838</c:v>
                </c:pt>
                <c:pt idx="486">
                  <c:v>97.200000000000841</c:v>
                </c:pt>
                <c:pt idx="487">
                  <c:v>97.400000000000844</c:v>
                </c:pt>
                <c:pt idx="488">
                  <c:v>97.600000000000847</c:v>
                </c:pt>
                <c:pt idx="489">
                  <c:v>97.80000000000085</c:v>
                </c:pt>
                <c:pt idx="490">
                  <c:v>98.000000000000853</c:v>
                </c:pt>
                <c:pt idx="491">
                  <c:v>98.200000000000855</c:v>
                </c:pt>
                <c:pt idx="492">
                  <c:v>98.400000000000858</c:v>
                </c:pt>
                <c:pt idx="493">
                  <c:v>98.600000000000861</c:v>
                </c:pt>
                <c:pt idx="494">
                  <c:v>98.800000000000864</c:v>
                </c:pt>
                <c:pt idx="495">
                  <c:v>99.000000000000867</c:v>
                </c:pt>
                <c:pt idx="496">
                  <c:v>99.20000000000087</c:v>
                </c:pt>
                <c:pt idx="497">
                  <c:v>99.400000000000873</c:v>
                </c:pt>
                <c:pt idx="498">
                  <c:v>99.600000000000875</c:v>
                </c:pt>
                <c:pt idx="499">
                  <c:v>99.800000000000878</c:v>
                </c:pt>
                <c:pt idx="500">
                  <c:v>100.00000000000088</c:v>
                </c:pt>
                <c:pt idx="501">
                  <c:v>100.20000000000088</c:v>
                </c:pt>
                <c:pt idx="502">
                  <c:v>100.40000000000089</c:v>
                </c:pt>
                <c:pt idx="503">
                  <c:v>100.60000000000089</c:v>
                </c:pt>
                <c:pt idx="504">
                  <c:v>100.80000000000089</c:v>
                </c:pt>
                <c:pt idx="505">
                  <c:v>101.0000000000009</c:v>
                </c:pt>
                <c:pt idx="506">
                  <c:v>101.2000000000009</c:v>
                </c:pt>
                <c:pt idx="507">
                  <c:v>101.4000000000009</c:v>
                </c:pt>
                <c:pt idx="508">
                  <c:v>101.6000000000009</c:v>
                </c:pt>
                <c:pt idx="509">
                  <c:v>101.80000000000091</c:v>
                </c:pt>
                <c:pt idx="510">
                  <c:v>102.00000000000091</c:v>
                </c:pt>
                <c:pt idx="511">
                  <c:v>102.20000000000091</c:v>
                </c:pt>
                <c:pt idx="512">
                  <c:v>102.40000000000092</c:v>
                </c:pt>
                <c:pt idx="513">
                  <c:v>102.60000000000092</c:v>
                </c:pt>
                <c:pt idx="514">
                  <c:v>102.80000000000092</c:v>
                </c:pt>
                <c:pt idx="515">
                  <c:v>103.00000000000092</c:v>
                </c:pt>
                <c:pt idx="516">
                  <c:v>103.20000000000093</c:v>
                </c:pt>
                <c:pt idx="517">
                  <c:v>103.40000000000093</c:v>
                </c:pt>
                <c:pt idx="518">
                  <c:v>103.60000000000093</c:v>
                </c:pt>
                <c:pt idx="519">
                  <c:v>103.80000000000094</c:v>
                </c:pt>
                <c:pt idx="520">
                  <c:v>104.00000000000094</c:v>
                </c:pt>
                <c:pt idx="521">
                  <c:v>104.20000000000094</c:v>
                </c:pt>
                <c:pt idx="522">
                  <c:v>104.40000000000094</c:v>
                </c:pt>
                <c:pt idx="523">
                  <c:v>104.60000000000095</c:v>
                </c:pt>
                <c:pt idx="524">
                  <c:v>104.80000000000095</c:v>
                </c:pt>
                <c:pt idx="525">
                  <c:v>105.00000000000095</c:v>
                </c:pt>
                <c:pt idx="526">
                  <c:v>105.20000000000095</c:v>
                </c:pt>
                <c:pt idx="527">
                  <c:v>105.40000000000096</c:v>
                </c:pt>
                <c:pt idx="528">
                  <c:v>105.60000000000096</c:v>
                </c:pt>
                <c:pt idx="529">
                  <c:v>105.80000000000096</c:v>
                </c:pt>
                <c:pt idx="530">
                  <c:v>106.00000000000097</c:v>
                </c:pt>
                <c:pt idx="531">
                  <c:v>106.20000000000097</c:v>
                </c:pt>
                <c:pt idx="532">
                  <c:v>106.40000000000097</c:v>
                </c:pt>
                <c:pt idx="533">
                  <c:v>106.60000000000097</c:v>
                </c:pt>
                <c:pt idx="534">
                  <c:v>106.80000000000098</c:v>
                </c:pt>
                <c:pt idx="535">
                  <c:v>107.00000000000098</c:v>
                </c:pt>
                <c:pt idx="536">
                  <c:v>107.20000000000098</c:v>
                </c:pt>
                <c:pt idx="537">
                  <c:v>107.40000000000099</c:v>
                </c:pt>
                <c:pt idx="538">
                  <c:v>107.60000000000099</c:v>
                </c:pt>
                <c:pt idx="539">
                  <c:v>107.80000000000099</c:v>
                </c:pt>
                <c:pt idx="540">
                  <c:v>108.00000000000099</c:v>
                </c:pt>
                <c:pt idx="541">
                  <c:v>108.200000000001</c:v>
                </c:pt>
                <c:pt idx="542">
                  <c:v>108.400000000001</c:v>
                </c:pt>
                <c:pt idx="543">
                  <c:v>108.600000000001</c:v>
                </c:pt>
                <c:pt idx="544">
                  <c:v>108.80000000000101</c:v>
                </c:pt>
                <c:pt idx="545">
                  <c:v>109.00000000000101</c:v>
                </c:pt>
                <c:pt idx="546">
                  <c:v>109.20000000000101</c:v>
                </c:pt>
                <c:pt idx="547">
                  <c:v>109.40000000000101</c:v>
                </c:pt>
                <c:pt idx="548">
                  <c:v>109.60000000000102</c:v>
                </c:pt>
                <c:pt idx="549">
                  <c:v>109.80000000000102</c:v>
                </c:pt>
                <c:pt idx="550">
                  <c:v>110.00000000000102</c:v>
                </c:pt>
                <c:pt idx="551">
                  <c:v>110.20000000000103</c:v>
                </c:pt>
                <c:pt idx="552">
                  <c:v>110.40000000000103</c:v>
                </c:pt>
                <c:pt idx="553">
                  <c:v>110.60000000000103</c:v>
                </c:pt>
                <c:pt idx="554">
                  <c:v>110.80000000000103</c:v>
                </c:pt>
                <c:pt idx="555">
                  <c:v>111.00000000000104</c:v>
                </c:pt>
                <c:pt idx="556">
                  <c:v>111.20000000000104</c:v>
                </c:pt>
                <c:pt idx="557">
                  <c:v>111.40000000000104</c:v>
                </c:pt>
                <c:pt idx="558">
                  <c:v>111.60000000000105</c:v>
                </c:pt>
                <c:pt idx="559">
                  <c:v>111.80000000000105</c:v>
                </c:pt>
                <c:pt idx="560">
                  <c:v>112.00000000000105</c:v>
                </c:pt>
                <c:pt idx="561">
                  <c:v>112.20000000000105</c:v>
                </c:pt>
                <c:pt idx="562">
                  <c:v>112.40000000000106</c:v>
                </c:pt>
                <c:pt idx="563">
                  <c:v>112.60000000000106</c:v>
                </c:pt>
                <c:pt idx="564">
                  <c:v>112.80000000000106</c:v>
                </c:pt>
                <c:pt idx="565">
                  <c:v>113.00000000000107</c:v>
                </c:pt>
                <c:pt idx="566">
                  <c:v>113.20000000000107</c:v>
                </c:pt>
                <c:pt idx="567">
                  <c:v>113.40000000000107</c:v>
                </c:pt>
                <c:pt idx="568">
                  <c:v>113.60000000000107</c:v>
                </c:pt>
                <c:pt idx="569">
                  <c:v>113.80000000000108</c:v>
                </c:pt>
                <c:pt idx="570">
                  <c:v>114.00000000000108</c:v>
                </c:pt>
                <c:pt idx="571">
                  <c:v>114.20000000000108</c:v>
                </c:pt>
                <c:pt idx="572">
                  <c:v>114.40000000000109</c:v>
                </c:pt>
                <c:pt idx="573">
                  <c:v>114.60000000000109</c:v>
                </c:pt>
                <c:pt idx="574">
                  <c:v>114.80000000000109</c:v>
                </c:pt>
                <c:pt idx="575">
                  <c:v>115.00000000000109</c:v>
                </c:pt>
                <c:pt idx="576">
                  <c:v>115.2000000000011</c:v>
                </c:pt>
                <c:pt idx="577">
                  <c:v>115.4000000000011</c:v>
                </c:pt>
                <c:pt idx="578">
                  <c:v>115.6000000000011</c:v>
                </c:pt>
                <c:pt idx="579">
                  <c:v>115.80000000000111</c:v>
                </c:pt>
                <c:pt idx="580">
                  <c:v>116.00000000000111</c:v>
                </c:pt>
                <c:pt idx="581">
                  <c:v>116.20000000000111</c:v>
                </c:pt>
                <c:pt idx="582">
                  <c:v>116.40000000000111</c:v>
                </c:pt>
                <c:pt idx="583">
                  <c:v>116.60000000000112</c:v>
                </c:pt>
                <c:pt idx="584">
                  <c:v>116.80000000000112</c:v>
                </c:pt>
                <c:pt idx="585">
                  <c:v>117.00000000000112</c:v>
                </c:pt>
                <c:pt idx="586">
                  <c:v>117.20000000000113</c:v>
                </c:pt>
                <c:pt idx="587">
                  <c:v>117.40000000000113</c:v>
                </c:pt>
                <c:pt idx="588">
                  <c:v>117.60000000000113</c:v>
                </c:pt>
                <c:pt idx="589">
                  <c:v>117.80000000000113</c:v>
                </c:pt>
                <c:pt idx="590">
                  <c:v>118.00000000000114</c:v>
                </c:pt>
                <c:pt idx="591">
                  <c:v>118.20000000000114</c:v>
                </c:pt>
                <c:pt idx="592">
                  <c:v>118.40000000000114</c:v>
                </c:pt>
                <c:pt idx="593">
                  <c:v>118.60000000000115</c:v>
                </c:pt>
                <c:pt idx="594">
                  <c:v>118.80000000000115</c:v>
                </c:pt>
                <c:pt idx="595">
                  <c:v>119.00000000000115</c:v>
                </c:pt>
                <c:pt idx="596">
                  <c:v>119.20000000000115</c:v>
                </c:pt>
                <c:pt idx="597">
                  <c:v>119.40000000000116</c:v>
                </c:pt>
                <c:pt idx="598">
                  <c:v>119.60000000000116</c:v>
                </c:pt>
                <c:pt idx="599">
                  <c:v>119.80000000000116</c:v>
                </c:pt>
                <c:pt idx="600">
                  <c:v>120.00000000000117</c:v>
                </c:pt>
                <c:pt idx="601">
                  <c:v>120.20000000000117</c:v>
                </c:pt>
                <c:pt idx="602">
                  <c:v>120.40000000000117</c:v>
                </c:pt>
                <c:pt idx="603">
                  <c:v>120.60000000000117</c:v>
                </c:pt>
                <c:pt idx="604">
                  <c:v>120.80000000000118</c:v>
                </c:pt>
                <c:pt idx="605">
                  <c:v>121.00000000000118</c:v>
                </c:pt>
                <c:pt idx="606">
                  <c:v>121.20000000000118</c:v>
                </c:pt>
                <c:pt idx="607">
                  <c:v>121.40000000000119</c:v>
                </c:pt>
                <c:pt idx="608">
                  <c:v>121.60000000000119</c:v>
                </c:pt>
                <c:pt idx="609">
                  <c:v>121.80000000000119</c:v>
                </c:pt>
                <c:pt idx="610">
                  <c:v>122.00000000000119</c:v>
                </c:pt>
                <c:pt idx="611">
                  <c:v>122.2000000000012</c:v>
                </c:pt>
                <c:pt idx="612">
                  <c:v>122.4000000000012</c:v>
                </c:pt>
                <c:pt idx="613">
                  <c:v>122.6000000000012</c:v>
                </c:pt>
                <c:pt idx="614">
                  <c:v>122.80000000000121</c:v>
                </c:pt>
                <c:pt idx="615">
                  <c:v>123.00000000000121</c:v>
                </c:pt>
                <c:pt idx="616">
                  <c:v>123.20000000000121</c:v>
                </c:pt>
                <c:pt idx="617">
                  <c:v>123.40000000000121</c:v>
                </c:pt>
                <c:pt idx="618">
                  <c:v>123.60000000000122</c:v>
                </c:pt>
                <c:pt idx="619">
                  <c:v>123.80000000000122</c:v>
                </c:pt>
                <c:pt idx="620">
                  <c:v>124.00000000000122</c:v>
                </c:pt>
                <c:pt idx="621">
                  <c:v>124.20000000000122</c:v>
                </c:pt>
                <c:pt idx="622">
                  <c:v>124.40000000000123</c:v>
                </c:pt>
                <c:pt idx="623">
                  <c:v>124.60000000000123</c:v>
                </c:pt>
                <c:pt idx="624">
                  <c:v>124.80000000000123</c:v>
                </c:pt>
                <c:pt idx="625">
                  <c:v>125.00000000000124</c:v>
                </c:pt>
                <c:pt idx="626">
                  <c:v>125.20000000000124</c:v>
                </c:pt>
                <c:pt idx="627">
                  <c:v>125.40000000000124</c:v>
                </c:pt>
                <c:pt idx="628">
                  <c:v>125.60000000000124</c:v>
                </c:pt>
                <c:pt idx="629">
                  <c:v>125.80000000000125</c:v>
                </c:pt>
                <c:pt idx="630">
                  <c:v>126.00000000000125</c:v>
                </c:pt>
                <c:pt idx="631">
                  <c:v>126.20000000000125</c:v>
                </c:pt>
                <c:pt idx="632">
                  <c:v>126.40000000000126</c:v>
                </c:pt>
                <c:pt idx="633">
                  <c:v>126.60000000000126</c:v>
                </c:pt>
                <c:pt idx="634">
                  <c:v>126.80000000000126</c:v>
                </c:pt>
                <c:pt idx="635">
                  <c:v>127.00000000000126</c:v>
                </c:pt>
                <c:pt idx="636">
                  <c:v>127.20000000000127</c:v>
                </c:pt>
                <c:pt idx="637">
                  <c:v>127.40000000000127</c:v>
                </c:pt>
                <c:pt idx="638">
                  <c:v>127.60000000000127</c:v>
                </c:pt>
                <c:pt idx="639">
                  <c:v>127.80000000000128</c:v>
                </c:pt>
                <c:pt idx="640">
                  <c:v>128.00000000000128</c:v>
                </c:pt>
                <c:pt idx="641">
                  <c:v>128.20000000000127</c:v>
                </c:pt>
                <c:pt idx="642">
                  <c:v>128.40000000000126</c:v>
                </c:pt>
                <c:pt idx="643">
                  <c:v>128.60000000000124</c:v>
                </c:pt>
                <c:pt idx="644">
                  <c:v>128.80000000000123</c:v>
                </c:pt>
                <c:pt idx="645">
                  <c:v>129.00000000000122</c:v>
                </c:pt>
                <c:pt idx="646">
                  <c:v>129.20000000000121</c:v>
                </c:pt>
                <c:pt idx="647">
                  <c:v>129.4000000000012</c:v>
                </c:pt>
                <c:pt idx="648">
                  <c:v>129.60000000000119</c:v>
                </c:pt>
                <c:pt idx="649">
                  <c:v>129.80000000000118</c:v>
                </c:pt>
                <c:pt idx="650">
                  <c:v>130.00000000000117</c:v>
                </c:pt>
                <c:pt idx="651">
                  <c:v>130.20000000000115</c:v>
                </c:pt>
                <c:pt idx="652">
                  <c:v>130.40000000000114</c:v>
                </c:pt>
                <c:pt idx="653">
                  <c:v>130.60000000000113</c:v>
                </c:pt>
                <c:pt idx="654">
                  <c:v>130.80000000000112</c:v>
                </c:pt>
                <c:pt idx="655">
                  <c:v>131.00000000000111</c:v>
                </c:pt>
                <c:pt idx="656">
                  <c:v>131.2000000000011</c:v>
                </c:pt>
                <c:pt idx="657">
                  <c:v>131.40000000000109</c:v>
                </c:pt>
                <c:pt idx="658">
                  <c:v>131.60000000000107</c:v>
                </c:pt>
                <c:pt idx="659">
                  <c:v>131.80000000000106</c:v>
                </c:pt>
                <c:pt idx="660">
                  <c:v>132.00000000000105</c:v>
                </c:pt>
                <c:pt idx="661">
                  <c:v>132.20000000000104</c:v>
                </c:pt>
                <c:pt idx="662">
                  <c:v>132.40000000000103</c:v>
                </c:pt>
                <c:pt idx="663">
                  <c:v>132.60000000000102</c:v>
                </c:pt>
                <c:pt idx="664">
                  <c:v>132.80000000000101</c:v>
                </c:pt>
                <c:pt idx="665">
                  <c:v>133.00000000000099</c:v>
                </c:pt>
                <c:pt idx="666">
                  <c:v>133.20000000000098</c:v>
                </c:pt>
                <c:pt idx="667">
                  <c:v>133.40000000000097</c:v>
                </c:pt>
                <c:pt idx="668">
                  <c:v>133.60000000000096</c:v>
                </c:pt>
                <c:pt idx="669">
                  <c:v>133.80000000000095</c:v>
                </c:pt>
                <c:pt idx="670">
                  <c:v>134.00000000000094</c:v>
                </c:pt>
                <c:pt idx="671">
                  <c:v>134.20000000000093</c:v>
                </c:pt>
                <c:pt idx="672">
                  <c:v>134.40000000000092</c:v>
                </c:pt>
                <c:pt idx="673">
                  <c:v>134.6000000000009</c:v>
                </c:pt>
                <c:pt idx="674">
                  <c:v>134.80000000000089</c:v>
                </c:pt>
                <c:pt idx="675">
                  <c:v>135.00000000000088</c:v>
                </c:pt>
                <c:pt idx="676">
                  <c:v>135.20000000000087</c:v>
                </c:pt>
                <c:pt idx="677">
                  <c:v>135.40000000000086</c:v>
                </c:pt>
                <c:pt idx="678">
                  <c:v>135.60000000000085</c:v>
                </c:pt>
                <c:pt idx="679">
                  <c:v>135.80000000000084</c:v>
                </c:pt>
                <c:pt idx="680">
                  <c:v>136.00000000000082</c:v>
                </c:pt>
                <c:pt idx="681">
                  <c:v>136.20000000000081</c:v>
                </c:pt>
                <c:pt idx="682">
                  <c:v>136.4000000000008</c:v>
                </c:pt>
                <c:pt idx="683">
                  <c:v>136.60000000000079</c:v>
                </c:pt>
                <c:pt idx="684">
                  <c:v>136.80000000000078</c:v>
                </c:pt>
                <c:pt idx="685">
                  <c:v>137.00000000000077</c:v>
                </c:pt>
                <c:pt idx="686">
                  <c:v>137.20000000000076</c:v>
                </c:pt>
                <c:pt idx="687">
                  <c:v>137.40000000000074</c:v>
                </c:pt>
                <c:pt idx="688">
                  <c:v>137.60000000000073</c:v>
                </c:pt>
                <c:pt idx="689">
                  <c:v>137.80000000000072</c:v>
                </c:pt>
                <c:pt idx="690">
                  <c:v>138.00000000000071</c:v>
                </c:pt>
                <c:pt idx="691">
                  <c:v>138.2000000000007</c:v>
                </c:pt>
                <c:pt idx="692">
                  <c:v>138.40000000000069</c:v>
                </c:pt>
                <c:pt idx="693">
                  <c:v>138.60000000000068</c:v>
                </c:pt>
                <c:pt idx="694">
                  <c:v>138.80000000000067</c:v>
                </c:pt>
                <c:pt idx="695">
                  <c:v>139.00000000000065</c:v>
                </c:pt>
                <c:pt idx="696">
                  <c:v>139.20000000000064</c:v>
                </c:pt>
                <c:pt idx="697">
                  <c:v>139.40000000000063</c:v>
                </c:pt>
                <c:pt idx="698">
                  <c:v>139.60000000000062</c:v>
                </c:pt>
                <c:pt idx="699">
                  <c:v>139.80000000000061</c:v>
                </c:pt>
                <c:pt idx="700">
                  <c:v>140.0000000000006</c:v>
                </c:pt>
                <c:pt idx="701">
                  <c:v>140.20000000000059</c:v>
                </c:pt>
                <c:pt idx="702">
                  <c:v>140.40000000000057</c:v>
                </c:pt>
                <c:pt idx="703">
                  <c:v>140.60000000000056</c:v>
                </c:pt>
                <c:pt idx="704">
                  <c:v>140.80000000000055</c:v>
                </c:pt>
                <c:pt idx="705">
                  <c:v>141.00000000000054</c:v>
                </c:pt>
                <c:pt idx="706">
                  <c:v>141.20000000000053</c:v>
                </c:pt>
                <c:pt idx="707">
                  <c:v>141.40000000000052</c:v>
                </c:pt>
                <c:pt idx="708">
                  <c:v>141.60000000000051</c:v>
                </c:pt>
                <c:pt idx="709">
                  <c:v>141.80000000000049</c:v>
                </c:pt>
                <c:pt idx="710">
                  <c:v>142.00000000000048</c:v>
                </c:pt>
                <c:pt idx="711">
                  <c:v>142.20000000000047</c:v>
                </c:pt>
                <c:pt idx="712">
                  <c:v>142.40000000000046</c:v>
                </c:pt>
                <c:pt idx="713">
                  <c:v>142.60000000000045</c:v>
                </c:pt>
                <c:pt idx="714">
                  <c:v>142.80000000000044</c:v>
                </c:pt>
                <c:pt idx="715">
                  <c:v>143.00000000000043</c:v>
                </c:pt>
                <c:pt idx="716">
                  <c:v>143.20000000000041</c:v>
                </c:pt>
                <c:pt idx="717">
                  <c:v>143.4000000000004</c:v>
                </c:pt>
                <c:pt idx="718">
                  <c:v>143.60000000000039</c:v>
                </c:pt>
                <c:pt idx="719">
                  <c:v>143.80000000000038</c:v>
                </c:pt>
                <c:pt idx="720">
                  <c:v>144.00000000000037</c:v>
                </c:pt>
                <c:pt idx="721">
                  <c:v>144.20000000000036</c:v>
                </c:pt>
                <c:pt idx="722">
                  <c:v>144.40000000000035</c:v>
                </c:pt>
                <c:pt idx="723">
                  <c:v>144.60000000000034</c:v>
                </c:pt>
                <c:pt idx="724">
                  <c:v>144.80000000000032</c:v>
                </c:pt>
                <c:pt idx="725">
                  <c:v>145.00000000000031</c:v>
                </c:pt>
                <c:pt idx="726">
                  <c:v>145.2000000000003</c:v>
                </c:pt>
                <c:pt idx="727">
                  <c:v>145.40000000000029</c:v>
                </c:pt>
                <c:pt idx="728">
                  <c:v>145.60000000000028</c:v>
                </c:pt>
                <c:pt idx="729">
                  <c:v>145.80000000000027</c:v>
                </c:pt>
                <c:pt idx="730">
                  <c:v>146.00000000000026</c:v>
                </c:pt>
                <c:pt idx="731">
                  <c:v>146.20000000000024</c:v>
                </c:pt>
                <c:pt idx="732">
                  <c:v>146.40000000000023</c:v>
                </c:pt>
                <c:pt idx="733">
                  <c:v>146.60000000000022</c:v>
                </c:pt>
                <c:pt idx="734">
                  <c:v>146.80000000000021</c:v>
                </c:pt>
                <c:pt idx="735">
                  <c:v>147.0000000000002</c:v>
                </c:pt>
                <c:pt idx="736">
                  <c:v>147.20000000000019</c:v>
                </c:pt>
                <c:pt idx="737">
                  <c:v>147.40000000000018</c:v>
                </c:pt>
                <c:pt idx="738">
                  <c:v>147.60000000000016</c:v>
                </c:pt>
                <c:pt idx="739">
                  <c:v>147.80000000000015</c:v>
                </c:pt>
                <c:pt idx="740">
                  <c:v>148.00000000000014</c:v>
                </c:pt>
                <c:pt idx="741">
                  <c:v>148.20000000000013</c:v>
                </c:pt>
                <c:pt idx="742">
                  <c:v>148.40000000000012</c:v>
                </c:pt>
                <c:pt idx="743">
                  <c:v>148.60000000000011</c:v>
                </c:pt>
                <c:pt idx="744">
                  <c:v>148.8000000000001</c:v>
                </c:pt>
                <c:pt idx="745">
                  <c:v>149.00000000000009</c:v>
                </c:pt>
                <c:pt idx="746">
                  <c:v>149.20000000000007</c:v>
                </c:pt>
                <c:pt idx="747">
                  <c:v>149.40000000000006</c:v>
                </c:pt>
                <c:pt idx="748">
                  <c:v>149.60000000000005</c:v>
                </c:pt>
                <c:pt idx="749">
                  <c:v>149.80000000000004</c:v>
                </c:pt>
                <c:pt idx="750">
                  <c:v>150.00000000000003</c:v>
                </c:pt>
                <c:pt idx="751">
                  <c:v>150.20000000000002</c:v>
                </c:pt>
                <c:pt idx="752">
                  <c:v>150.4</c:v>
                </c:pt>
                <c:pt idx="753">
                  <c:v>150.6</c:v>
                </c:pt>
                <c:pt idx="754">
                  <c:v>150.79999999999998</c:v>
                </c:pt>
                <c:pt idx="755">
                  <c:v>150.99999999999997</c:v>
                </c:pt>
                <c:pt idx="756">
                  <c:v>151.19999999999996</c:v>
                </c:pt>
                <c:pt idx="757">
                  <c:v>151.39999999999995</c:v>
                </c:pt>
                <c:pt idx="758">
                  <c:v>151.59999999999994</c:v>
                </c:pt>
                <c:pt idx="759">
                  <c:v>151.79999999999993</c:v>
                </c:pt>
                <c:pt idx="760">
                  <c:v>151.99999999999991</c:v>
                </c:pt>
                <c:pt idx="761">
                  <c:v>152.1999999999999</c:v>
                </c:pt>
                <c:pt idx="762">
                  <c:v>152.39999999999989</c:v>
                </c:pt>
                <c:pt idx="763">
                  <c:v>152.59999999999988</c:v>
                </c:pt>
                <c:pt idx="764">
                  <c:v>152.79999999999987</c:v>
                </c:pt>
                <c:pt idx="765">
                  <c:v>152.99999999999986</c:v>
                </c:pt>
                <c:pt idx="766">
                  <c:v>153.19999999999985</c:v>
                </c:pt>
                <c:pt idx="767">
                  <c:v>153.39999999999984</c:v>
                </c:pt>
                <c:pt idx="768">
                  <c:v>153.59999999999982</c:v>
                </c:pt>
                <c:pt idx="769">
                  <c:v>153.79999999999981</c:v>
                </c:pt>
                <c:pt idx="770">
                  <c:v>153.9999999999998</c:v>
                </c:pt>
                <c:pt idx="771">
                  <c:v>154.19999999999979</c:v>
                </c:pt>
                <c:pt idx="772">
                  <c:v>154.39999999999978</c:v>
                </c:pt>
                <c:pt idx="773">
                  <c:v>154.59999999999977</c:v>
                </c:pt>
                <c:pt idx="774">
                  <c:v>154.79999999999976</c:v>
                </c:pt>
                <c:pt idx="775">
                  <c:v>154.99999999999974</c:v>
                </c:pt>
                <c:pt idx="776">
                  <c:v>155.19999999999973</c:v>
                </c:pt>
                <c:pt idx="777">
                  <c:v>155.39999999999972</c:v>
                </c:pt>
                <c:pt idx="778">
                  <c:v>155.59999999999971</c:v>
                </c:pt>
                <c:pt idx="779">
                  <c:v>155.7999999999997</c:v>
                </c:pt>
                <c:pt idx="780">
                  <c:v>155.99999999999969</c:v>
                </c:pt>
                <c:pt idx="781">
                  <c:v>156.19999999999968</c:v>
                </c:pt>
                <c:pt idx="782">
                  <c:v>156.39999999999966</c:v>
                </c:pt>
                <c:pt idx="783">
                  <c:v>156.59999999999965</c:v>
                </c:pt>
                <c:pt idx="784">
                  <c:v>156.79999999999964</c:v>
                </c:pt>
                <c:pt idx="785">
                  <c:v>156.99999999999963</c:v>
                </c:pt>
                <c:pt idx="786">
                  <c:v>157.19999999999962</c:v>
                </c:pt>
                <c:pt idx="787">
                  <c:v>157.39999999999961</c:v>
                </c:pt>
                <c:pt idx="788">
                  <c:v>157.5999999999996</c:v>
                </c:pt>
                <c:pt idx="789">
                  <c:v>157.79999999999959</c:v>
                </c:pt>
                <c:pt idx="790">
                  <c:v>157.99999999999957</c:v>
                </c:pt>
                <c:pt idx="791">
                  <c:v>158.19999999999956</c:v>
                </c:pt>
                <c:pt idx="792">
                  <c:v>158.39999999999955</c:v>
                </c:pt>
                <c:pt idx="793">
                  <c:v>158.59999999999954</c:v>
                </c:pt>
                <c:pt idx="794">
                  <c:v>158.79999999999953</c:v>
                </c:pt>
                <c:pt idx="795">
                  <c:v>158.99999999999952</c:v>
                </c:pt>
                <c:pt idx="796">
                  <c:v>159.19999999999951</c:v>
                </c:pt>
                <c:pt idx="797">
                  <c:v>159.39999999999949</c:v>
                </c:pt>
                <c:pt idx="798">
                  <c:v>159.59999999999948</c:v>
                </c:pt>
                <c:pt idx="799">
                  <c:v>159.79999999999947</c:v>
                </c:pt>
                <c:pt idx="800">
                  <c:v>159.99999999999946</c:v>
                </c:pt>
                <c:pt idx="801">
                  <c:v>160.19999999999945</c:v>
                </c:pt>
                <c:pt idx="802">
                  <c:v>160.39999999999944</c:v>
                </c:pt>
                <c:pt idx="803">
                  <c:v>160.59999999999943</c:v>
                </c:pt>
                <c:pt idx="804">
                  <c:v>160.79999999999941</c:v>
                </c:pt>
                <c:pt idx="805">
                  <c:v>160.9999999999994</c:v>
                </c:pt>
                <c:pt idx="806">
                  <c:v>161.19999999999939</c:v>
                </c:pt>
                <c:pt idx="807">
                  <c:v>161.39999999999938</c:v>
                </c:pt>
                <c:pt idx="808">
                  <c:v>161.59999999999937</c:v>
                </c:pt>
                <c:pt idx="809">
                  <c:v>161.79999999999936</c:v>
                </c:pt>
                <c:pt idx="810">
                  <c:v>161.99999999999935</c:v>
                </c:pt>
                <c:pt idx="811">
                  <c:v>162.19999999999933</c:v>
                </c:pt>
                <c:pt idx="812">
                  <c:v>162.39999999999932</c:v>
                </c:pt>
                <c:pt idx="813">
                  <c:v>162.59999999999931</c:v>
                </c:pt>
                <c:pt idx="814">
                  <c:v>162.7999999999993</c:v>
                </c:pt>
                <c:pt idx="815">
                  <c:v>162.99999999999929</c:v>
                </c:pt>
                <c:pt idx="816">
                  <c:v>163.19999999999928</c:v>
                </c:pt>
                <c:pt idx="817">
                  <c:v>163.39999999999927</c:v>
                </c:pt>
                <c:pt idx="818">
                  <c:v>163.59999999999926</c:v>
                </c:pt>
                <c:pt idx="819">
                  <c:v>163.79999999999924</c:v>
                </c:pt>
                <c:pt idx="820">
                  <c:v>163.99999999999923</c:v>
                </c:pt>
                <c:pt idx="821">
                  <c:v>164.19999999999922</c:v>
                </c:pt>
                <c:pt idx="822">
                  <c:v>164.39999999999921</c:v>
                </c:pt>
                <c:pt idx="823">
                  <c:v>164.5999999999992</c:v>
                </c:pt>
                <c:pt idx="824">
                  <c:v>164.79999999999919</c:v>
                </c:pt>
                <c:pt idx="825">
                  <c:v>164.99999999999918</c:v>
                </c:pt>
                <c:pt idx="826">
                  <c:v>165.19999999999916</c:v>
                </c:pt>
                <c:pt idx="827">
                  <c:v>165.39999999999915</c:v>
                </c:pt>
                <c:pt idx="828">
                  <c:v>165.59999999999914</c:v>
                </c:pt>
                <c:pt idx="829">
                  <c:v>165.79999999999913</c:v>
                </c:pt>
                <c:pt idx="830">
                  <c:v>165.99999999999912</c:v>
                </c:pt>
                <c:pt idx="831">
                  <c:v>166.19999999999911</c:v>
                </c:pt>
                <c:pt idx="832">
                  <c:v>166.3999999999991</c:v>
                </c:pt>
                <c:pt idx="833">
                  <c:v>166.59999999999908</c:v>
                </c:pt>
                <c:pt idx="834">
                  <c:v>166.79999999999907</c:v>
                </c:pt>
                <c:pt idx="835">
                  <c:v>166.99999999999906</c:v>
                </c:pt>
                <c:pt idx="836">
                  <c:v>167.19999999999905</c:v>
                </c:pt>
                <c:pt idx="837">
                  <c:v>167.39999999999904</c:v>
                </c:pt>
                <c:pt idx="838">
                  <c:v>167.59999999999903</c:v>
                </c:pt>
                <c:pt idx="839">
                  <c:v>167.79999999999902</c:v>
                </c:pt>
                <c:pt idx="840">
                  <c:v>167.99999999999901</c:v>
                </c:pt>
                <c:pt idx="841">
                  <c:v>168.19999999999899</c:v>
                </c:pt>
                <c:pt idx="842">
                  <c:v>168.39999999999898</c:v>
                </c:pt>
                <c:pt idx="843">
                  <c:v>168.59999999999897</c:v>
                </c:pt>
                <c:pt idx="844">
                  <c:v>168.79999999999896</c:v>
                </c:pt>
                <c:pt idx="845">
                  <c:v>168.99999999999895</c:v>
                </c:pt>
                <c:pt idx="846">
                  <c:v>169.19999999999894</c:v>
                </c:pt>
                <c:pt idx="847">
                  <c:v>169.39999999999893</c:v>
                </c:pt>
                <c:pt idx="848">
                  <c:v>169.59999999999891</c:v>
                </c:pt>
                <c:pt idx="849">
                  <c:v>169.7999999999989</c:v>
                </c:pt>
                <c:pt idx="850">
                  <c:v>169.99999999999889</c:v>
                </c:pt>
                <c:pt idx="851">
                  <c:v>170.19999999999888</c:v>
                </c:pt>
                <c:pt idx="852">
                  <c:v>170.39999999999887</c:v>
                </c:pt>
                <c:pt idx="853">
                  <c:v>170.59999999999886</c:v>
                </c:pt>
                <c:pt idx="854">
                  <c:v>170.79999999999885</c:v>
                </c:pt>
                <c:pt idx="855">
                  <c:v>170.99999999999883</c:v>
                </c:pt>
                <c:pt idx="856">
                  <c:v>171.19999999999882</c:v>
                </c:pt>
                <c:pt idx="857">
                  <c:v>171.39999999999881</c:v>
                </c:pt>
                <c:pt idx="858">
                  <c:v>171.5999999999988</c:v>
                </c:pt>
                <c:pt idx="859">
                  <c:v>171.79999999999879</c:v>
                </c:pt>
                <c:pt idx="860">
                  <c:v>171.99999999999878</c:v>
                </c:pt>
                <c:pt idx="861">
                  <c:v>172.19999999999877</c:v>
                </c:pt>
                <c:pt idx="862">
                  <c:v>172.39999999999876</c:v>
                </c:pt>
                <c:pt idx="863">
                  <c:v>172.59999999999874</c:v>
                </c:pt>
                <c:pt idx="864">
                  <c:v>172.79999999999873</c:v>
                </c:pt>
                <c:pt idx="865">
                  <c:v>172.99999999999872</c:v>
                </c:pt>
                <c:pt idx="866">
                  <c:v>173.19999999999871</c:v>
                </c:pt>
                <c:pt idx="867">
                  <c:v>173.3999999999987</c:v>
                </c:pt>
                <c:pt idx="868">
                  <c:v>173.59999999999869</c:v>
                </c:pt>
                <c:pt idx="869">
                  <c:v>173.79999999999868</c:v>
                </c:pt>
                <c:pt idx="870">
                  <c:v>173.99999999999866</c:v>
                </c:pt>
                <c:pt idx="871">
                  <c:v>174.19999999999865</c:v>
                </c:pt>
                <c:pt idx="872">
                  <c:v>174.39999999999864</c:v>
                </c:pt>
                <c:pt idx="873">
                  <c:v>174.59999999999863</c:v>
                </c:pt>
                <c:pt idx="874">
                  <c:v>174.79999999999862</c:v>
                </c:pt>
                <c:pt idx="875">
                  <c:v>174.99999999999861</c:v>
                </c:pt>
                <c:pt idx="876">
                  <c:v>175.1999999999986</c:v>
                </c:pt>
                <c:pt idx="877">
                  <c:v>175.39999999999858</c:v>
                </c:pt>
                <c:pt idx="878">
                  <c:v>175.59999999999857</c:v>
                </c:pt>
                <c:pt idx="879">
                  <c:v>175.79999999999856</c:v>
                </c:pt>
                <c:pt idx="880">
                  <c:v>175.99999999999855</c:v>
                </c:pt>
                <c:pt idx="881">
                  <c:v>176.19999999999854</c:v>
                </c:pt>
                <c:pt idx="882">
                  <c:v>176.39999999999853</c:v>
                </c:pt>
                <c:pt idx="883">
                  <c:v>176.59999999999852</c:v>
                </c:pt>
                <c:pt idx="884">
                  <c:v>176.79999999999851</c:v>
                </c:pt>
                <c:pt idx="885">
                  <c:v>176.99999999999849</c:v>
                </c:pt>
                <c:pt idx="886">
                  <c:v>177.19999999999848</c:v>
                </c:pt>
                <c:pt idx="887">
                  <c:v>177.39999999999847</c:v>
                </c:pt>
                <c:pt idx="888">
                  <c:v>177.59999999999846</c:v>
                </c:pt>
                <c:pt idx="889">
                  <c:v>177.79999999999845</c:v>
                </c:pt>
                <c:pt idx="890">
                  <c:v>177.99999999999844</c:v>
                </c:pt>
                <c:pt idx="891">
                  <c:v>178.19999999999843</c:v>
                </c:pt>
                <c:pt idx="892">
                  <c:v>178.39999999999841</c:v>
                </c:pt>
                <c:pt idx="893">
                  <c:v>178.5999999999984</c:v>
                </c:pt>
                <c:pt idx="894">
                  <c:v>178.79999999999839</c:v>
                </c:pt>
                <c:pt idx="895">
                  <c:v>178.99999999999838</c:v>
                </c:pt>
                <c:pt idx="896">
                  <c:v>179.19999999999837</c:v>
                </c:pt>
                <c:pt idx="897">
                  <c:v>179.39999999999836</c:v>
                </c:pt>
                <c:pt idx="898">
                  <c:v>179.59999999999835</c:v>
                </c:pt>
                <c:pt idx="899">
                  <c:v>179.79999999999833</c:v>
                </c:pt>
                <c:pt idx="900">
                  <c:v>179.99999999999832</c:v>
                </c:pt>
                <c:pt idx="901">
                  <c:v>180.19999999999831</c:v>
                </c:pt>
                <c:pt idx="902">
                  <c:v>180.3999999999983</c:v>
                </c:pt>
                <c:pt idx="903">
                  <c:v>180.59999999999829</c:v>
                </c:pt>
                <c:pt idx="904">
                  <c:v>180.79999999999828</c:v>
                </c:pt>
                <c:pt idx="905">
                  <c:v>180.99999999999827</c:v>
                </c:pt>
                <c:pt idx="906">
                  <c:v>181.19999999999825</c:v>
                </c:pt>
                <c:pt idx="907">
                  <c:v>181.39999999999824</c:v>
                </c:pt>
                <c:pt idx="908">
                  <c:v>181.59999999999823</c:v>
                </c:pt>
                <c:pt idx="909">
                  <c:v>181.79999999999822</c:v>
                </c:pt>
                <c:pt idx="910">
                  <c:v>181.99999999999821</c:v>
                </c:pt>
                <c:pt idx="911">
                  <c:v>182.1999999999982</c:v>
                </c:pt>
                <c:pt idx="912">
                  <c:v>182.39999999999819</c:v>
                </c:pt>
                <c:pt idx="913">
                  <c:v>182.59999999999818</c:v>
                </c:pt>
                <c:pt idx="914">
                  <c:v>182.79999999999816</c:v>
                </c:pt>
                <c:pt idx="915">
                  <c:v>182.99999999999815</c:v>
                </c:pt>
                <c:pt idx="916">
                  <c:v>183.19999999999814</c:v>
                </c:pt>
                <c:pt idx="917">
                  <c:v>183.39999999999813</c:v>
                </c:pt>
                <c:pt idx="918">
                  <c:v>183.59999999999812</c:v>
                </c:pt>
                <c:pt idx="919">
                  <c:v>183.79999999999811</c:v>
                </c:pt>
                <c:pt idx="920">
                  <c:v>183.9999999999981</c:v>
                </c:pt>
                <c:pt idx="921">
                  <c:v>184.19999999999808</c:v>
                </c:pt>
                <c:pt idx="922">
                  <c:v>184.39999999999807</c:v>
                </c:pt>
                <c:pt idx="923">
                  <c:v>184.59999999999806</c:v>
                </c:pt>
                <c:pt idx="924">
                  <c:v>184.79999999999805</c:v>
                </c:pt>
                <c:pt idx="925">
                  <c:v>184.99999999999804</c:v>
                </c:pt>
                <c:pt idx="926">
                  <c:v>185.19999999999803</c:v>
                </c:pt>
                <c:pt idx="927">
                  <c:v>185.39999999999802</c:v>
                </c:pt>
                <c:pt idx="928">
                  <c:v>185.599999999998</c:v>
                </c:pt>
                <c:pt idx="929">
                  <c:v>185.79999999999799</c:v>
                </c:pt>
                <c:pt idx="930">
                  <c:v>185.99999999999798</c:v>
                </c:pt>
                <c:pt idx="931">
                  <c:v>186.19999999999797</c:v>
                </c:pt>
                <c:pt idx="932">
                  <c:v>186.39999999999796</c:v>
                </c:pt>
                <c:pt idx="933">
                  <c:v>186.59999999999795</c:v>
                </c:pt>
                <c:pt idx="934">
                  <c:v>186.79999999999794</c:v>
                </c:pt>
                <c:pt idx="935">
                  <c:v>186.99999999999793</c:v>
                </c:pt>
                <c:pt idx="936">
                  <c:v>187.19999999999791</c:v>
                </c:pt>
                <c:pt idx="937">
                  <c:v>187.3999999999979</c:v>
                </c:pt>
                <c:pt idx="938">
                  <c:v>187.59999999999789</c:v>
                </c:pt>
                <c:pt idx="939">
                  <c:v>187.79999999999788</c:v>
                </c:pt>
                <c:pt idx="940">
                  <c:v>187.99999999999787</c:v>
                </c:pt>
                <c:pt idx="941">
                  <c:v>188.19999999999786</c:v>
                </c:pt>
                <c:pt idx="942">
                  <c:v>188.39999999999785</c:v>
                </c:pt>
                <c:pt idx="943">
                  <c:v>188.59999999999783</c:v>
                </c:pt>
                <c:pt idx="944">
                  <c:v>188.79999999999782</c:v>
                </c:pt>
                <c:pt idx="945">
                  <c:v>188.99999999999781</c:v>
                </c:pt>
                <c:pt idx="946">
                  <c:v>189.1999999999978</c:v>
                </c:pt>
                <c:pt idx="947">
                  <c:v>189.39999999999779</c:v>
                </c:pt>
                <c:pt idx="948">
                  <c:v>189.59999999999778</c:v>
                </c:pt>
                <c:pt idx="949">
                  <c:v>189.79999999999777</c:v>
                </c:pt>
                <c:pt idx="950">
                  <c:v>189.99999999999775</c:v>
                </c:pt>
                <c:pt idx="951">
                  <c:v>190.19999999999774</c:v>
                </c:pt>
                <c:pt idx="952">
                  <c:v>190.39999999999773</c:v>
                </c:pt>
                <c:pt idx="953">
                  <c:v>190.59999999999772</c:v>
                </c:pt>
                <c:pt idx="954">
                  <c:v>190.79999999999771</c:v>
                </c:pt>
                <c:pt idx="955">
                  <c:v>190.9999999999977</c:v>
                </c:pt>
                <c:pt idx="956">
                  <c:v>191.19999999999769</c:v>
                </c:pt>
                <c:pt idx="957">
                  <c:v>191.39999999999768</c:v>
                </c:pt>
                <c:pt idx="958">
                  <c:v>191.59999999999766</c:v>
                </c:pt>
                <c:pt idx="959">
                  <c:v>191.79999999999765</c:v>
                </c:pt>
                <c:pt idx="960">
                  <c:v>191.99999999999764</c:v>
                </c:pt>
                <c:pt idx="961">
                  <c:v>192.19999999999763</c:v>
                </c:pt>
                <c:pt idx="962">
                  <c:v>192.39999999999762</c:v>
                </c:pt>
                <c:pt idx="963">
                  <c:v>192.59999999999761</c:v>
                </c:pt>
                <c:pt idx="964">
                  <c:v>192.7999999999976</c:v>
                </c:pt>
                <c:pt idx="965">
                  <c:v>192.99999999999758</c:v>
                </c:pt>
                <c:pt idx="966">
                  <c:v>193.19999999999757</c:v>
                </c:pt>
                <c:pt idx="967">
                  <c:v>193.39999999999756</c:v>
                </c:pt>
                <c:pt idx="968">
                  <c:v>193.59999999999755</c:v>
                </c:pt>
                <c:pt idx="969">
                  <c:v>193.79999999999754</c:v>
                </c:pt>
                <c:pt idx="970">
                  <c:v>193.99999999999753</c:v>
                </c:pt>
                <c:pt idx="971">
                  <c:v>194.19999999999752</c:v>
                </c:pt>
                <c:pt idx="972">
                  <c:v>194.3999999999975</c:v>
                </c:pt>
                <c:pt idx="973">
                  <c:v>194.59999999999749</c:v>
                </c:pt>
                <c:pt idx="974">
                  <c:v>194.79999999999748</c:v>
                </c:pt>
                <c:pt idx="975">
                  <c:v>194.99999999999747</c:v>
                </c:pt>
                <c:pt idx="976">
                  <c:v>195.19999999999746</c:v>
                </c:pt>
                <c:pt idx="977">
                  <c:v>195.39999999999745</c:v>
                </c:pt>
                <c:pt idx="978">
                  <c:v>195.59999999999744</c:v>
                </c:pt>
                <c:pt idx="979">
                  <c:v>195.79999999999742</c:v>
                </c:pt>
              </c:numCache>
            </c:numRef>
          </c:xVal>
          <c:yVal>
            <c:numRef>
              <c:f>Sheet1!$D$19:$D$998</c:f>
              <c:numCache>
                <c:formatCode>General</c:formatCode>
                <c:ptCount val="980"/>
                <c:pt idx="0">
                  <c:v>0.8050755039612385</c:v>
                </c:pt>
                <c:pt idx="1">
                  <c:v>0.80909800158995682</c:v>
                </c:pt>
                <c:pt idx="2">
                  <c:v>0.81307235063604966</c:v>
                </c:pt>
                <c:pt idx="3">
                  <c:v>0.81697255136365332</c:v>
                </c:pt>
                <c:pt idx="4">
                  <c:v>0.82083280469591713</c:v>
                </c:pt>
                <c:pt idx="5">
                  <c:v>0.82465238799696972</c:v>
                </c:pt>
                <c:pt idx="6">
                  <c:v>0.82842469128048213</c:v>
                </c:pt>
                <c:pt idx="7">
                  <c:v>0.83215214905284907</c:v>
                </c:pt>
                <c:pt idx="8">
                  <c:v>0.83583654980870936</c:v>
                </c:pt>
                <c:pt idx="9">
                  <c:v>0.83947775880388098</c:v>
                </c:pt>
                <c:pt idx="10">
                  <c:v>0.84307620336484357</c:v>
                </c:pt>
                <c:pt idx="11">
                  <c:v>0.8466326194145386</c:v>
                </c:pt>
                <c:pt idx="12">
                  <c:v>0.85014753228840467</c:v>
                </c:pt>
                <c:pt idx="13">
                  <c:v>0.85362143227240606</c:v>
                </c:pt>
                <c:pt idx="14">
                  <c:v>0.85705485723784147</c:v>
                </c:pt>
                <c:pt idx="15">
                  <c:v>0.86044833224792461</c:v>
                </c:pt>
                <c:pt idx="16">
                  <c:v>0.86380236375814035</c:v>
                </c:pt>
                <c:pt idx="17">
                  <c:v>0.86711745560757825</c:v>
                </c:pt>
                <c:pt idx="18">
                  <c:v>0.87039410678709406</c:v>
                </c:pt>
                <c:pt idx="19">
                  <c:v>0.873632808148044</c:v>
                </c:pt>
                <c:pt idx="20">
                  <c:v>0.87683404383297681</c:v>
                </c:pt>
                <c:pt idx="21">
                  <c:v>0.87999829185253153</c:v>
                </c:pt>
                <c:pt idx="22">
                  <c:v>0.88312602369188209</c:v>
                </c:pt>
                <c:pt idx="23">
                  <c:v>0.88621770436610281</c:v>
                </c:pt>
                <c:pt idx="24">
                  <c:v>0.88927379261319395</c:v>
                </c:pt>
                <c:pt idx="25">
                  <c:v>0.89229474094035199</c:v>
                </c:pt>
                <c:pt idx="26">
                  <c:v>0.89528099567193697</c:v>
                </c:pt>
                <c:pt idx="27">
                  <c:v>0.89823299703558201</c:v>
                </c:pt>
                <c:pt idx="28">
                  <c:v>0.90115117923888932</c:v>
                </c:pt>
                <c:pt idx="29">
                  <c:v>0.90403597053891604</c:v>
                </c:pt>
                <c:pt idx="30">
                  <c:v>0.90688779331621894</c:v>
                </c:pt>
                <c:pt idx="31">
                  <c:v>0.90970706414977542</c:v>
                </c:pt>
                <c:pt idx="32">
                  <c:v>0.91249419389047093</c:v>
                </c:pt>
                <c:pt idx="33">
                  <c:v>0.91524958773461629</c:v>
                </c:pt>
                <c:pt idx="34">
                  <c:v>0.91797364529763437</c:v>
                </c:pt>
                <c:pt idx="35">
                  <c:v>0.92066676068738795</c:v>
                </c:pt>
                <c:pt idx="36">
                  <c:v>0.92332932257715894</c:v>
                </c:pt>
                <c:pt idx="37">
                  <c:v>0.92596171427833929</c:v>
                </c:pt>
                <c:pt idx="38">
                  <c:v>0.92856431381273796</c:v>
                </c:pt>
                <c:pt idx="39">
                  <c:v>0.93113749398444368</c:v>
                </c:pt>
                <c:pt idx="40">
                  <c:v>0.93368162245122088</c:v>
                </c:pt>
                <c:pt idx="41">
                  <c:v>0.93619706179540385</c:v>
                </c:pt>
                <c:pt idx="42">
                  <c:v>0.93868416959425072</c:v>
                </c:pt>
                <c:pt idx="43">
                  <c:v>0.94114329848972766</c:v>
                </c:pt>
                <c:pt idx="44">
                  <c:v>0.94357479625769902</c:v>
                </c:pt>
                <c:pt idx="45">
                  <c:v>0.94597900587649608</c:v>
                </c:pt>
                <c:pt idx="46">
                  <c:v>0.94835626559484398</c:v>
                </c:pt>
                <c:pt idx="47">
                  <c:v>0.95070690899912624</c:v>
                </c:pt>
                <c:pt idx="48">
                  <c:v>0.95303126507996905</c:v>
                </c:pt>
                <c:pt idx="49">
                  <c:v>0.95532965829813044</c:v>
                </c:pt>
                <c:pt idx="50">
                  <c:v>0.95760240864967983</c:v>
                </c:pt>
                <c:pt idx="51">
                  <c:v>0.95984983173045602</c:v>
                </c:pt>
                <c:pt idx="52">
                  <c:v>0.96207223879979342</c:v>
                </c:pt>
                <c:pt idx="53">
                  <c:v>0.96426993684350792</c:v>
                </c:pt>
                <c:pt idx="54">
                  <c:v>0.96644322863613386</c:v>
                </c:pt>
                <c:pt idx="55">
                  <c:v>0.96859241280240727</c:v>
                </c:pt>
                <c:pt idx="56">
                  <c:v>0.97071778387798935</c:v>
                </c:pt>
                <c:pt idx="57">
                  <c:v>0.97281963236942748</c:v>
                </c:pt>
                <c:pt idx="58">
                  <c:v>0.97489824481334986</c:v>
                </c:pt>
                <c:pt idx="59">
                  <c:v>0.97695390383489322</c:v>
                </c:pt>
                <c:pt idx="60">
                  <c:v>0.97898688820536228</c:v>
                </c:pt>
                <c:pt idx="61">
                  <c:v>0.98099747289912054</c:v>
                </c:pt>
                <c:pt idx="62">
                  <c:v>0.98298592914971428</c:v>
                </c:pt>
                <c:pt idx="63">
                  <c:v>0.98495252450523052</c:v>
                </c:pt>
                <c:pt idx="64">
                  <c:v>0.98689752288289168</c:v>
                </c:pt>
                <c:pt idx="65">
                  <c:v>0.98882118462288926</c:v>
                </c:pt>
                <c:pt idx="66">
                  <c:v>0.99072376654146088</c:v>
                </c:pt>
                <c:pt idx="67">
                  <c:v>0.99260552198321339</c:v>
                </c:pt>
                <c:pt idx="68">
                  <c:v>0.99446670087269795</c:v>
                </c:pt>
                <c:pt idx="69">
                  <c:v>0.9963075497652405</c:v>
                </c:pt>
                <c:pt idx="70">
                  <c:v>0.99812831189703444</c:v>
                </c:pt>
                <c:pt idx="71">
                  <c:v>0.99992922723449984</c:v>
                </c:pt>
                <c:pt idx="72">
                  <c:v>1.0017105325229161</c:v>
                </c:pt>
                <c:pt idx="73">
                  <c:v>1.0034724613343333</c:v>
                </c:pt>
                <c:pt idx="74">
                  <c:v>1.0052152441147713</c:v>
                </c:pt>
                <c:pt idx="75">
                  <c:v>1.0069391082307093</c:v>
                </c:pt>
                <c:pt idx="76">
                  <c:v>1.0086442780148777</c:v>
                </c:pt>
                <c:pt idx="77">
                  <c:v>1.0103309748113551</c:v>
                </c:pt>
                <c:pt idx="78">
                  <c:v>1.0119994170199818</c:v>
                </c:pt>
                <c:pt idx="79">
                  <c:v>1.0136498201400936</c:v>
                </c:pt>
                <c:pt idx="80">
                  <c:v>1.015282396813588</c:v>
                </c:pt>
                <c:pt idx="81">
                  <c:v>1.016897356867325</c:v>
                </c:pt>
                <c:pt idx="82">
                  <c:v>1.0184949073548766</c:v>
                </c:pt>
                <c:pt idx="83">
                  <c:v>1.0200752525976287</c:v>
                </c:pt>
                <c:pt idx="84">
                  <c:v>1.0216385942252448</c:v>
                </c:pt>
                <c:pt idx="85">
                  <c:v>1.0231851312155009</c:v>
                </c:pt>
                <c:pt idx="86">
                  <c:v>1.0247150599334969</c:v>
                </c:pt>
                <c:pt idx="87">
                  <c:v>1.0262285741702557</c:v>
                </c:pt>
                <c:pt idx="88">
                  <c:v>1.0277258651807173</c:v>
                </c:pt>
                <c:pt idx="89">
                  <c:v>1.0292071217211352</c:v>
                </c:pt>
                <c:pt idx="90">
                  <c:v>1.0306725300858846</c:v>
                </c:pt>
                <c:pt idx="91">
                  <c:v>1.0321222741436895</c:v>
                </c:pt>
                <c:pt idx="92">
                  <c:v>1.0335565353732787</c:v>
                </c:pt>
                <c:pt idx="93">
                  <c:v>1.0349754928984773</c:v>
                </c:pt>
                <c:pt idx="94">
                  <c:v>1.0363793235227419</c:v>
                </c:pt>
                <c:pt idx="95">
                  <c:v>1.0377682017631489</c:v>
                </c:pt>
                <c:pt idx="96">
                  <c:v>1.0391422998838435</c:v>
                </c:pt>
                <c:pt idx="97">
                  <c:v>1.0405017879289569</c:v>
                </c:pt>
                <c:pt idx="98">
                  <c:v>1.0418468337549993</c:v>
                </c:pt>
                <c:pt idx="99">
                  <c:v>1.0431776030627393</c:v>
                </c:pt>
                <c:pt idx="100">
                  <c:v>1.0444942594285742</c:v>
                </c:pt>
                <c:pt idx="101">
                  <c:v>1.0457969643354013</c:v>
                </c:pt>
                <c:pt idx="102">
                  <c:v>1.0470858772029965</c:v>
                </c:pt>
                <c:pt idx="103">
                  <c:v>1.0483611554179098</c:v>
                </c:pt>
                <c:pt idx="104">
                  <c:v>1.0496229543628828</c:v>
                </c:pt>
                <c:pt idx="105">
                  <c:v>1.0508714274457978</c:v>
                </c:pt>
                <c:pt idx="106">
                  <c:v>1.0521067261281654</c:v>
                </c:pt>
                <c:pt idx="107">
                  <c:v>1.0533289999531568</c:v>
                </c:pt>
                <c:pt idx="108">
                  <c:v>1.05453839657319</c:v>
                </c:pt>
                <c:pt idx="109">
                  <c:v>1.055735061777076</c:v>
                </c:pt>
                <c:pt idx="110">
                  <c:v>1.0569191395167312</c:v>
                </c:pt>
                <c:pt idx="111">
                  <c:v>1.058090771933466</c:v>
                </c:pt>
                <c:pt idx="112">
                  <c:v>1.0592500993838527</c:v>
                </c:pt>
                <c:pt idx="113">
                  <c:v>1.0603972604651828</c:v>
                </c:pt>
                <c:pt idx="114">
                  <c:v>1.0615323920405182</c:v>
                </c:pt>
                <c:pt idx="115">
                  <c:v>1.0626556292633444</c:v>
                </c:pt>
                <c:pt idx="116">
                  <c:v>1.0637671056018325</c:v>
                </c:pt>
                <c:pt idx="117">
                  <c:v>1.0648669528627133</c:v>
                </c:pt>
                <c:pt idx="118">
                  <c:v>1.0659553012147749</c:v>
                </c:pt>
                <c:pt idx="119">
                  <c:v>1.0670322792119871</c:v>
                </c:pt>
                <c:pt idx="120">
                  <c:v>1.0680980138162572</c:v>
                </c:pt>
                <c:pt idx="121">
                  <c:v>1.0691526304198282</c:v>
                </c:pt>
                <c:pt idx="122">
                  <c:v>1.0701962528673206</c:v>
                </c:pt>
                <c:pt idx="123">
                  <c:v>1.0712290034774263</c:v>
                </c:pt>
                <c:pt idx="124">
                  <c:v>1.0722510030642605</c:v>
                </c:pt>
                <c:pt idx="125">
                  <c:v>1.0732623709583753</c:v>
                </c:pt>
                <c:pt idx="126">
                  <c:v>1.0742632250274435</c:v>
                </c:pt>
                <c:pt idx="127">
                  <c:v>1.0752536816966161</c:v>
                </c:pt>
                <c:pt idx="128">
                  <c:v>1.0762338559685594</c:v>
                </c:pt>
                <c:pt idx="129">
                  <c:v>1.0772038614431783</c:v>
                </c:pt>
                <c:pt idx="130">
                  <c:v>1.0781638103370292</c:v>
                </c:pt>
                <c:pt idx="131">
                  <c:v>1.0791138135024292</c:v>
                </c:pt>
                <c:pt idx="132">
                  <c:v>1.0800539804462657</c:v>
                </c:pt>
                <c:pt idx="133">
                  <c:v>1.080984419348513</c:v>
                </c:pt>
                <c:pt idx="134">
                  <c:v>1.0819052370804594</c:v>
                </c:pt>
                <c:pt idx="135">
                  <c:v>1.0828165392226496</c:v>
                </c:pt>
                <c:pt idx="136">
                  <c:v>1.0837184300825489</c:v>
                </c:pt>
                <c:pt idx="137">
                  <c:v>1.0846110127119315</c:v>
                </c:pt>
                <c:pt idx="138">
                  <c:v>1.0854943889240007</c:v>
                </c:pt>
                <c:pt idx="139">
                  <c:v>1.0863686593102422</c:v>
                </c:pt>
                <c:pt idx="140">
                  <c:v>1.087233923257017</c:v>
                </c:pt>
                <c:pt idx="141">
                  <c:v>1.088090278961898</c:v>
                </c:pt>
                <c:pt idx="142">
                  <c:v>1.0889378234497553</c:v>
                </c:pt>
                <c:pt idx="143">
                  <c:v>1.0897766525885919</c:v>
                </c:pt>
                <c:pt idx="144">
                  <c:v>1.0906068611051378</c:v>
                </c:pt>
                <c:pt idx="145">
                  <c:v>1.0914285426002035</c:v>
                </c:pt>
                <c:pt idx="146">
                  <c:v>1.0922417895637981</c:v>
                </c:pt>
                <c:pt idx="147">
                  <c:v>1.0930466933900167</c:v>
                </c:pt>
                <c:pt idx="148">
                  <c:v>1.0938433443916995</c:v>
                </c:pt>
                <c:pt idx="149">
                  <c:v>1.094631831814868</c:v>
                </c:pt>
                <c:pt idx="150">
                  <c:v>1.0954122438529408</c:v>
                </c:pt>
                <c:pt idx="151">
                  <c:v>1.0961846676607334</c:v>
                </c:pt>
                <c:pt idx="152">
                  <c:v>1.0969491893682457</c:v>
                </c:pt>
                <c:pt idx="153">
                  <c:v>1.0977058940942404</c:v>
                </c:pt>
                <c:pt idx="154">
                  <c:v>1.0984548659596161</c:v>
                </c:pt>
                <c:pt idx="155">
                  <c:v>1.0991961881005785</c:v>
                </c:pt>
                <c:pt idx="156">
                  <c:v>1.0999299426816131</c:v>
                </c:pt>
                <c:pt idx="157">
                  <c:v>1.1006562109082627</c:v>
                </c:pt>
                <c:pt idx="158">
                  <c:v>1.1013750730397127</c:v>
                </c:pt>
                <c:pt idx="159">
                  <c:v>1.1020866084011882</c:v>
                </c:pt>
                <c:pt idx="160">
                  <c:v>1.1027908953961658</c:v>
                </c:pt>
                <c:pt idx="161">
                  <c:v>1.1034880115184023</c:v>
                </c:pt>
                <c:pt idx="162">
                  <c:v>1.1041780333637838</c:v>
                </c:pt>
                <c:pt idx="163">
                  <c:v>1.1048610366420006</c:v>
                </c:pt>
                <c:pt idx="164">
                  <c:v>1.1055370961880455</c:v>
                </c:pt>
                <c:pt idx="165">
                  <c:v>1.1062062859735444</c:v>
                </c:pt>
                <c:pt idx="166">
                  <c:v>1.1068686791179179</c:v>
                </c:pt>
                <c:pt idx="167">
                  <c:v>1.1075243478993777</c:v>
                </c:pt>
                <c:pt idx="168">
                  <c:v>1.1081733637657623</c:v>
                </c:pt>
                <c:pt idx="169">
                  <c:v>1.1088157973452117</c:v>
                </c:pt>
                <c:pt idx="170">
                  <c:v>1.109451718456687</c:v>
                </c:pt>
                <c:pt idx="171">
                  <c:v>1.1100811961203334</c:v>
                </c:pt>
                <c:pt idx="172">
                  <c:v>1.1107042985676945</c:v>
                </c:pt>
                <c:pt idx="173">
                  <c:v>1.1113210932517752</c:v>
                </c:pt>
                <c:pt idx="174">
                  <c:v>1.1119316468569593</c:v>
                </c:pt>
                <c:pt idx="175">
                  <c:v>1.1125360253087819</c:v>
                </c:pt>
                <c:pt idx="176">
                  <c:v>1.1131342937835604</c:v>
                </c:pt>
                <c:pt idx="177">
                  <c:v>1.1137265167178863</c:v>
                </c:pt>
                <c:pt idx="178">
                  <c:v>1.1143127578179788</c:v>
                </c:pt>
                <c:pt idx="179">
                  <c:v>1.1148930800689048</c:v>
                </c:pt>
                <c:pt idx="180">
                  <c:v>1.1154675457436642</c:v>
                </c:pt>
                <c:pt idx="181">
                  <c:v>1.1160362164121471</c:v>
                </c:pt>
                <c:pt idx="182">
                  <c:v>1.1165991529499597</c:v>
                </c:pt>
                <c:pt idx="183">
                  <c:v>1.1171564155471261</c:v>
                </c:pt>
                <c:pt idx="184">
                  <c:v>1.1177080637166645</c:v>
                </c:pt>
                <c:pt idx="185">
                  <c:v>1.1182541563030419</c:v>
                </c:pt>
                <c:pt idx="186">
                  <c:v>1.1187947514905074</c:v>
                </c:pt>
                <c:pt idx="187">
                  <c:v>1.1193299068113081</c:v>
                </c:pt>
                <c:pt idx="188">
                  <c:v>1.1198596791537878</c:v>
                </c:pt>
                <c:pt idx="189">
                  <c:v>1.1203841247703723</c:v>
                </c:pt>
                <c:pt idx="190">
                  <c:v>1.1209032992854404</c:v>
                </c:pt>
                <c:pt idx="191">
                  <c:v>1.121417257703085</c:v>
                </c:pt>
                <c:pt idx="192">
                  <c:v>1.1219260544147642</c:v>
                </c:pt>
                <c:pt idx="193">
                  <c:v>1.1224297432068466</c:v>
                </c:pt>
                <c:pt idx="194">
                  <c:v>1.1229283772680487</c:v>
                </c:pt>
                <c:pt idx="195">
                  <c:v>1.1234220091967702</c:v>
                </c:pt>
                <c:pt idx="196">
                  <c:v>1.1239106910083259</c:v>
                </c:pt>
                <c:pt idx="197">
                  <c:v>1.1243944741420775</c:v>
                </c:pt>
                <c:pt idx="198">
                  <c:v>1.1248734094684654</c:v>
                </c:pt>
                <c:pt idx="199">
                  <c:v>1.1253475472959442</c:v>
                </c:pt>
                <c:pt idx="200">
                  <c:v>1.1258169373778213</c:v>
                </c:pt>
                <c:pt idx="201">
                  <c:v>1.126281628919001</c:v>
                </c:pt>
                <c:pt idx="202">
                  <c:v>1.1267416705826361</c:v>
                </c:pt>
                <c:pt idx="203">
                  <c:v>1.1271971104966882</c:v>
                </c:pt>
                <c:pt idx="204">
                  <c:v>1.1276479962603971</c:v>
                </c:pt>
                <c:pt idx="205">
                  <c:v>1.1280943749506616</c:v>
                </c:pt>
                <c:pt idx="206">
                  <c:v>1.1285362931283338</c:v>
                </c:pt>
                <c:pt idx="207">
                  <c:v>1.1289737968444269</c:v>
                </c:pt>
                <c:pt idx="208">
                  <c:v>1.1294069316462385</c:v>
                </c:pt>
                <c:pt idx="209">
                  <c:v>1.1298357425833907</c:v>
                </c:pt>
                <c:pt idx="210">
                  <c:v>1.1302602742137879</c:v>
                </c:pt>
                <c:pt idx="211">
                  <c:v>1.1306805706094951</c:v>
                </c:pt>
                <c:pt idx="212">
                  <c:v>1.1310966753625349</c:v>
                </c:pt>
                <c:pt idx="213">
                  <c:v>1.1315086315906075</c:v>
                </c:pt>
                <c:pt idx="214">
                  <c:v>1.1319164819427339</c:v>
                </c:pt>
                <c:pt idx="215">
                  <c:v>1.1323202686048224</c:v>
                </c:pt>
                <c:pt idx="216">
                  <c:v>1.1327200333051608</c:v>
                </c:pt>
                <c:pt idx="217">
                  <c:v>1.1331158173198355</c:v>
                </c:pt>
                <c:pt idx="218">
                  <c:v>1.1335076614780775</c:v>
                </c:pt>
                <c:pt idx="219">
                  <c:v>1.1338956061675378</c:v>
                </c:pt>
                <c:pt idx="220">
                  <c:v>1.1342796913394924</c:v>
                </c:pt>
                <c:pt idx="221">
                  <c:v>1.134659956513977</c:v>
                </c:pt>
                <c:pt idx="222">
                  <c:v>1.1350364407848559</c:v>
                </c:pt>
                <c:pt idx="223">
                  <c:v>1.1354091828248223</c:v>
                </c:pt>
                <c:pt idx="224">
                  <c:v>1.1357782208903324</c:v>
                </c:pt>
                <c:pt idx="225">
                  <c:v>1.1361435928264756</c:v>
                </c:pt>
                <c:pt idx="226">
                  <c:v>1.1365053360717796</c:v>
                </c:pt>
                <c:pt idx="227">
                  <c:v>1.1368634876629533</c:v>
                </c:pt>
                <c:pt idx="228">
                  <c:v>1.1372180842395663</c:v>
                </c:pt>
                <c:pt idx="229">
                  <c:v>1.1375691620486685</c:v>
                </c:pt>
                <c:pt idx="230">
                  <c:v>1.1379167569493491</c:v>
                </c:pt>
                <c:pt idx="231">
                  <c:v>1.1382609044172354</c:v>
                </c:pt>
                <c:pt idx="232">
                  <c:v>1.1386016395489338</c:v>
                </c:pt>
                <c:pt idx="233">
                  <c:v>1.1389389970664132</c:v>
                </c:pt>
                <c:pt idx="234">
                  <c:v>1.1392730113213316</c:v>
                </c:pt>
                <c:pt idx="235">
                  <c:v>1.1396037162993062</c:v>
                </c:pt>
                <c:pt idx="236">
                  <c:v>1.1399311456241292</c:v>
                </c:pt>
                <c:pt idx="237">
                  <c:v>1.140255332561928</c:v>
                </c:pt>
                <c:pt idx="238">
                  <c:v>1.1405763100252739</c:v>
                </c:pt>
                <c:pt idx="239">
                  <c:v>1.1408941105772361</c:v>
                </c:pt>
                <c:pt idx="240">
                  <c:v>1.1412087664353847</c:v>
                </c:pt>
                <c:pt idx="241">
                  <c:v>1.1415203094757431</c:v>
                </c:pt>
                <c:pt idx="242">
                  <c:v>1.1418287712366881</c:v>
                </c:pt>
                <c:pt idx="243">
                  <c:v>1.1421341829228024</c:v>
                </c:pt>
                <c:pt idx="244">
                  <c:v>1.1424365754086769</c:v>
                </c:pt>
                <c:pt idx="245">
                  <c:v>1.1427359792426646</c:v>
                </c:pt>
                <c:pt idx="246">
                  <c:v>1.1430324246505879</c:v>
                </c:pt>
                <c:pt idx="247">
                  <c:v>1.1433259415393977</c:v>
                </c:pt>
                <c:pt idx="248">
                  <c:v>1.1436165595007881</c:v>
                </c:pt>
                <c:pt idx="249">
                  <c:v>1.1439043078147635</c:v>
                </c:pt>
                <c:pt idx="250">
                  <c:v>1.1441892154531621</c:v>
                </c:pt>
                <c:pt idx="251">
                  <c:v>1.1444713110831348</c:v>
                </c:pt>
                <c:pt idx="252">
                  <c:v>1.1447506230705811</c:v>
                </c:pt>
                <c:pt idx="253">
                  <c:v>1.14502717948354</c:v>
                </c:pt>
                <c:pt idx="254">
                  <c:v>1.1453010080955419</c:v>
                </c:pt>
                <c:pt idx="255">
                  <c:v>1.1455721363889153</c:v>
                </c:pt>
                <c:pt idx="256">
                  <c:v>1.1458405915580541</c:v>
                </c:pt>
                <c:pt idx="257">
                  <c:v>1.1461064005126445</c:v>
                </c:pt>
                <c:pt idx="258">
                  <c:v>1.1463695898808508</c:v>
                </c:pt>
                <c:pt idx="259">
                  <c:v>1.1466301860124628</c:v>
                </c:pt>
                <c:pt idx="260">
                  <c:v>1.1468882149820032</c:v>
                </c:pt>
                <c:pt idx="261">
                  <c:v>1.1471437025917981</c:v>
                </c:pt>
                <c:pt idx="262">
                  <c:v>1.1473966743750081</c:v>
                </c:pt>
                <c:pt idx="263">
                  <c:v>1.1476471555986232</c:v>
                </c:pt>
                <c:pt idx="264">
                  <c:v>1.1478951712664203</c:v>
                </c:pt>
                <c:pt idx="265">
                  <c:v>1.1481407461218849</c:v>
                </c:pt>
                <c:pt idx="266">
                  <c:v>1.1483839046510973</c:v>
                </c:pt>
                <c:pt idx="267">
                  <c:v>1.1486246710855821</c:v>
                </c:pt>
                <c:pt idx="268">
                  <c:v>1.1488630694051249</c:v>
                </c:pt>
                <c:pt idx="269">
                  <c:v>1.1490991233405534</c:v>
                </c:pt>
                <c:pt idx="270">
                  <c:v>1.1493328563764849</c:v>
                </c:pt>
                <c:pt idx="271">
                  <c:v>1.1495642917540405</c:v>
                </c:pt>
                <c:pt idx="272">
                  <c:v>1.1497934524735274</c:v>
                </c:pt>
                <c:pt idx="273">
                  <c:v>1.1500203612970865</c:v>
                </c:pt>
                <c:pt idx="274">
                  <c:v>1.1502450407513103</c:v>
                </c:pt>
                <c:pt idx="275">
                  <c:v>1.1504675131298283</c:v>
                </c:pt>
                <c:pt idx="276">
                  <c:v>1.1506878004958612</c:v>
                </c:pt>
                <c:pt idx="277">
                  <c:v>1.150905924684744</c:v>
                </c:pt>
                <c:pt idx="278">
                  <c:v>1.1511219073064201</c:v>
                </c:pt>
                <c:pt idx="279">
                  <c:v>1.1513357697479041</c:v>
                </c:pt>
                <c:pt idx="280">
                  <c:v>1.1515475331757161</c:v>
                </c:pt>
                <c:pt idx="281">
                  <c:v>1.1517572185382867</c:v>
                </c:pt>
                <c:pt idx="282">
                  <c:v>1.151964846568333</c:v>
                </c:pt>
                <c:pt idx="283">
                  <c:v>1.1521704377852064</c:v>
                </c:pt>
                <c:pt idx="284">
                  <c:v>1.1523740124972131</c:v>
                </c:pt>
                <c:pt idx="285">
                  <c:v>1.1525755908039059</c:v>
                </c:pt>
                <c:pt idx="286">
                  <c:v>1.1527751925983505</c:v>
                </c:pt>
                <c:pt idx="287">
                  <c:v>1.1529728375693626</c:v>
                </c:pt>
                <c:pt idx="288">
                  <c:v>1.1531685452037215</c:v>
                </c:pt>
                <c:pt idx="289">
                  <c:v>1.1533623347883548</c:v>
                </c:pt>
                <c:pt idx="290">
                  <c:v>1.1535542254124993</c:v>
                </c:pt>
                <c:pt idx="291">
                  <c:v>1.1537442359698353</c:v>
                </c:pt>
                <c:pt idx="292">
                  <c:v>1.1539323851605969</c:v>
                </c:pt>
                <c:pt idx="293">
                  <c:v>1.1541186914936565</c:v>
                </c:pt>
                <c:pt idx="294">
                  <c:v>1.1543031732885858</c:v>
                </c:pt>
                <c:pt idx="295">
                  <c:v>1.1544858486776914</c:v>
                </c:pt>
                <c:pt idx="296">
                  <c:v>1.1546667356080285</c:v>
                </c:pt>
                <c:pt idx="297">
                  <c:v>1.1548458518433895</c:v>
                </c:pt>
                <c:pt idx="298">
                  <c:v>1.1550232149662703</c:v>
                </c:pt>
                <c:pt idx="299">
                  <c:v>1.1551988423798132</c:v>
                </c:pt>
                <c:pt idx="300">
                  <c:v>1.1553727513097278</c:v>
                </c:pt>
                <c:pt idx="301">
                  <c:v>1.1555449588061895</c:v>
                </c:pt>
                <c:pt idx="302">
                  <c:v>1.1557154817457151</c:v>
                </c:pt>
                <c:pt idx="303">
                  <c:v>1.1558843368330187</c:v>
                </c:pt>
                <c:pt idx="304">
                  <c:v>1.1560515406028438</c:v>
                </c:pt>
                <c:pt idx="305">
                  <c:v>1.1562171094217761</c:v>
                </c:pt>
                <c:pt idx="306">
                  <c:v>1.1563810594900348</c:v>
                </c:pt>
                <c:pt idx="307">
                  <c:v>1.1565434068432427</c:v>
                </c:pt>
                <c:pt idx="308">
                  <c:v>1.1567041673541774</c:v>
                </c:pt>
                <c:pt idx="309">
                  <c:v>1.1568633567345008</c:v>
                </c:pt>
                <c:pt idx="310">
                  <c:v>1.1570209905364699</c:v>
                </c:pt>
                <c:pt idx="311">
                  <c:v>1.1571770841546274</c:v>
                </c:pt>
                <c:pt idx="312">
                  <c:v>1.1573316528274742</c:v>
                </c:pt>
                <c:pt idx="313">
                  <c:v>1.1574847116391205</c:v>
                </c:pt>
                <c:pt idx="314">
                  <c:v>1.1576362755209209</c:v>
                </c:pt>
                <c:pt idx="315">
                  <c:v>1.1577863592530884</c:v>
                </c:pt>
                <c:pt idx="316">
                  <c:v>1.1579349774662917</c:v>
                </c:pt>
                <c:pt idx="317">
                  <c:v>1.1580821446432339</c:v>
                </c:pt>
                <c:pt idx="318">
                  <c:v>1.1582278751202131</c:v>
                </c:pt>
                <c:pt idx="319">
                  <c:v>1.1583721830886653</c:v>
                </c:pt>
                <c:pt idx="320">
                  <c:v>1.1585150825966903</c:v>
                </c:pt>
                <c:pt idx="321">
                  <c:v>1.1586565875505601</c:v>
                </c:pt>
                <c:pt idx="322">
                  <c:v>1.1587967117162101</c:v>
                </c:pt>
                <c:pt idx="323">
                  <c:v>1.1589354687207141</c:v>
                </c:pt>
                <c:pt idx="324">
                  <c:v>1.1590728720537418</c:v>
                </c:pt>
                <c:pt idx="325">
                  <c:v>1.1592089350690009</c:v>
                </c:pt>
                <c:pt idx="326">
                  <c:v>1.1593436709856624</c:v>
                </c:pt>
                <c:pt idx="327">
                  <c:v>1.1594770928897702</c:v>
                </c:pt>
                <c:pt idx="328">
                  <c:v>1.1596092137356346</c:v>
                </c:pt>
                <c:pt idx="329">
                  <c:v>1.1597400463472107</c:v>
                </c:pt>
                <c:pt idx="330">
                  <c:v>1.1598696034194609</c:v>
                </c:pt>
                <c:pt idx="331">
                  <c:v>1.1599978975197025</c:v>
                </c:pt>
                <c:pt idx="332">
                  <c:v>1.1601249410889407</c:v>
                </c:pt>
                <c:pt idx="333">
                  <c:v>1.1602507464431855</c:v>
                </c:pt>
                <c:pt idx="334">
                  <c:v>1.1603753257747556</c:v>
                </c:pt>
                <c:pt idx="335">
                  <c:v>1.1604986911535662</c:v>
                </c:pt>
                <c:pt idx="336">
                  <c:v>1.160620854528404</c:v>
                </c:pt>
                <c:pt idx="337">
                  <c:v>1.1607418277281871</c:v>
                </c:pt>
                <c:pt idx="338">
                  <c:v>1.1608616224632113</c:v>
                </c:pt>
                <c:pt idx="339">
                  <c:v>1.1609802503263824</c:v>
                </c:pt>
                <c:pt idx="340">
                  <c:v>1.1610977227944352</c:v>
                </c:pt>
                <c:pt idx="341">
                  <c:v>1.1612140512291396</c:v>
                </c:pt>
                <c:pt idx="342">
                  <c:v>1.1613292468784913</c:v>
                </c:pt>
                <c:pt idx="343">
                  <c:v>1.161443320877892</c:v>
                </c:pt>
                <c:pt idx="344">
                  <c:v>1.1615562842513156</c:v>
                </c:pt>
                <c:pt idx="345">
                  <c:v>1.1616681479124606</c:v>
                </c:pt>
                <c:pt idx="346">
                  <c:v>1.1617789226658914</c:v>
                </c:pt>
                <c:pt idx="347">
                  <c:v>1.1618886192081661</c:v>
                </c:pt>
                <c:pt idx="348">
                  <c:v>1.1619972481289527</c:v>
                </c:pt>
                <c:pt idx="349">
                  <c:v>1.1621048199121322</c:v>
                </c:pt>
                <c:pt idx="350">
                  <c:v>1.1622113449368905</c:v>
                </c:pt>
                <c:pt idx="351">
                  <c:v>1.1623168334787981</c:v>
                </c:pt>
                <c:pt idx="352">
                  <c:v>1.1624212957108775</c:v>
                </c:pt>
                <c:pt idx="353">
                  <c:v>1.16252474170466</c:v>
                </c:pt>
                <c:pt idx="354">
                  <c:v>1.1626271814312301</c:v>
                </c:pt>
                <c:pt idx="355">
                  <c:v>1.162728624762259</c:v>
                </c:pt>
                <c:pt idx="356">
                  <c:v>1.1628290814710271</c:v>
                </c:pt>
                <c:pt idx="357">
                  <c:v>1.1629285612334346</c:v>
                </c:pt>
                <c:pt idx="358">
                  <c:v>1.1630270736290016</c:v>
                </c:pt>
                <c:pt idx="359">
                  <c:v>1.1631246281418584</c:v>
                </c:pt>
                <c:pt idx="360">
                  <c:v>1.163221234161723</c:v>
                </c:pt>
                <c:pt idx="361">
                  <c:v>1.1633169009848696</c:v>
                </c:pt>
                <c:pt idx="362">
                  <c:v>1.1634116378150867</c:v>
                </c:pt>
                <c:pt idx="363">
                  <c:v>1.1635054537646234</c:v>
                </c:pt>
                <c:pt idx="364">
                  <c:v>1.1635983578551274</c:v>
                </c:pt>
                <c:pt idx="365">
                  <c:v>1.1636903590185717</c:v>
                </c:pt>
                <c:pt idx="366">
                  <c:v>1.1637814660981711</c:v>
                </c:pt>
                <c:pt idx="367">
                  <c:v>1.1638716878492907</c:v>
                </c:pt>
                <c:pt idx="368">
                  <c:v>1.163961032940342</c:v>
                </c:pt>
                <c:pt idx="369">
                  <c:v>1.1640495099536718</c:v>
                </c:pt>
                <c:pt idx="370">
                  <c:v>1.1641371273864396</c:v>
                </c:pt>
                <c:pt idx="371">
                  <c:v>1.1642238936514873</c:v>
                </c:pt>
                <c:pt idx="372">
                  <c:v>1.1643098170781985</c:v>
                </c:pt>
                <c:pt idx="373">
                  <c:v>1.1643949059133492</c:v>
                </c:pt>
                <c:pt idx="374">
                  <c:v>1.1644791683219489</c:v>
                </c:pt>
                <c:pt idx="375">
                  <c:v>1.1645626123880732</c:v>
                </c:pt>
                <c:pt idx="376">
                  <c:v>1.1646452461156873</c:v>
                </c:pt>
                <c:pt idx="377">
                  <c:v>1.1647270774294609</c:v>
                </c:pt>
                <c:pt idx="378">
                  <c:v>1.1648081141755742</c:v>
                </c:pt>
                <c:pt idx="379">
                  <c:v>1.1648883641225156</c:v>
                </c:pt>
                <c:pt idx="380">
                  <c:v>1.1649678349618706</c:v>
                </c:pt>
                <c:pt idx="381">
                  <c:v>1.1650465343091025</c:v>
                </c:pt>
                <c:pt idx="382">
                  <c:v>1.1651244697043253</c:v>
                </c:pt>
                <c:pt idx="383">
                  <c:v>1.1652016486130674</c:v>
                </c:pt>
                <c:pt idx="384">
                  <c:v>1.1652780784270285</c:v>
                </c:pt>
                <c:pt idx="385">
                  <c:v>1.1653537664648268</c:v>
                </c:pt>
                <c:pt idx="386">
                  <c:v>1.16542871997274</c:v>
                </c:pt>
                <c:pt idx="387">
                  <c:v>1.165502946125438</c:v>
                </c:pt>
                <c:pt idx="388">
                  <c:v>1.1655764520267069</c:v>
                </c:pt>
                <c:pt idx="389">
                  <c:v>1.1656492447101663</c:v>
                </c:pt>
                <c:pt idx="390">
                  <c:v>1.1657213311399797</c:v>
                </c:pt>
                <c:pt idx="391">
                  <c:v>1.1657927182115553</c:v>
                </c:pt>
                <c:pt idx="392">
                  <c:v>1.1658634127522418</c:v>
                </c:pt>
                <c:pt idx="393">
                  <c:v>1.1659334215220154</c:v>
                </c:pt>
                <c:pt idx="394">
                  <c:v>1.1660027512141597</c:v>
                </c:pt>
                <c:pt idx="395">
                  <c:v>1.1660714084559396</c:v>
                </c:pt>
                <c:pt idx="396">
                  <c:v>1.1661393998092662</c:v>
                </c:pt>
                <c:pt idx="397">
                  <c:v>1.1662067317713571</c:v>
                </c:pt>
                <c:pt idx="398">
                  <c:v>1.1662734107753876</c:v>
                </c:pt>
                <c:pt idx="399">
                  <c:v>1.1663394431911362</c:v>
                </c:pt>
                <c:pt idx="400">
                  <c:v>1.1664048353256238</c:v>
                </c:pt>
                <c:pt idx="401">
                  <c:v>1.1664695934237448</c:v>
                </c:pt>
                <c:pt idx="402">
                  <c:v>1.1665337236688931</c:v>
                </c:pt>
                <c:pt idx="403">
                  <c:v>1.1665972321835805</c:v>
                </c:pt>
                <c:pt idx="404">
                  <c:v>1.166660125030049</c:v>
                </c:pt>
                <c:pt idx="405">
                  <c:v>1.1667224082108774</c:v>
                </c:pt>
                <c:pt idx="406">
                  <c:v>1.1667840876695801</c:v>
                </c:pt>
                <c:pt idx="407">
                  <c:v>1.1668451692912016</c:v>
                </c:pt>
                <c:pt idx="408">
                  <c:v>1.166905658902903</c:v>
                </c:pt>
                <c:pt idx="409">
                  <c:v>1.1669655622745432</c:v>
                </c:pt>
                <c:pt idx="410">
                  <c:v>1.1670248851192546</c:v>
                </c:pt>
                <c:pt idx="411">
                  <c:v>1.167083633094012</c:v>
                </c:pt>
                <c:pt idx="412">
                  <c:v>1.1671418118001957</c:v>
                </c:pt>
                <c:pt idx="413">
                  <c:v>1.1671994267841497</c:v>
                </c:pt>
                <c:pt idx="414">
                  <c:v>1.1672564835377324</c:v>
                </c:pt>
                <c:pt idx="415">
                  <c:v>1.1673129874988635</c:v>
                </c:pt>
                <c:pt idx="416">
                  <c:v>1.1673689440520638</c:v>
                </c:pt>
                <c:pt idx="417">
                  <c:v>1.1674243585289903</c:v>
                </c:pt>
                <c:pt idx="418">
                  <c:v>1.1674792362089657</c:v>
                </c:pt>
                <c:pt idx="419">
                  <c:v>1.1675335823195012</c:v>
                </c:pt>
                <c:pt idx="420">
                  <c:v>1.1675874020368167</c:v>
                </c:pt>
                <c:pt idx="421">
                  <c:v>1.1676407004863518</c:v>
                </c:pt>
                <c:pt idx="422">
                  <c:v>1.1676934827432754</c:v>
                </c:pt>
                <c:pt idx="423">
                  <c:v>1.1677457538329872</c:v>
                </c:pt>
                <c:pt idx="424">
                  <c:v>1.1677975187316154</c:v>
                </c:pt>
                <c:pt idx="425">
                  <c:v>1.1678487823665094</c:v>
                </c:pt>
                <c:pt idx="426">
                  <c:v>1.1678995496167266</c:v>
                </c:pt>
                <c:pt idx="427">
                  <c:v>1.167949825313515</c:v>
                </c:pt>
                <c:pt idx="428">
                  <c:v>1.16799961424079</c:v>
                </c:pt>
                <c:pt idx="429">
                  <c:v>1.1680489211356078</c:v>
                </c:pt>
                <c:pt idx="430">
                  <c:v>1.1680977506886319</c:v>
                </c:pt>
                <c:pt idx="431">
                  <c:v>1.1681461075445969</c:v>
                </c:pt>
                <c:pt idx="432">
                  <c:v>1.1681939963027657</c:v>
                </c:pt>
                <c:pt idx="433">
                  <c:v>1.1682414215173837</c:v>
                </c:pt>
                <c:pt idx="434">
                  <c:v>1.1682883876981274</c:v>
                </c:pt>
                <c:pt idx="435">
                  <c:v>1.1683348993105478</c:v>
                </c:pt>
                <c:pt idx="436">
                  <c:v>1.1683809607765114</c:v>
                </c:pt>
                <c:pt idx="437">
                  <c:v>1.1684265764746344</c:v>
                </c:pt>
                <c:pt idx="438">
                  <c:v>1.1684717507407141</c:v>
                </c:pt>
                <c:pt idx="439">
                  <c:v>1.1685164878681547</c:v>
                </c:pt>
                <c:pt idx="440">
                  <c:v>1.1685607921083898</c:v>
                </c:pt>
                <c:pt idx="441">
                  <c:v>1.1686046676713</c:v>
                </c:pt>
                <c:pt idx="442">
                  <c:v>1.1686481187256264</c:v>
                </c:pt>
                <c:pt idx="443">
                  <c:v>1.1686911493993797</c:v>
                </c:pt>
                <c:pt idx="444">
                  <c:v>1.168733763780246</c:v>
                </c:pt>
                <c:pt idx="445">
                  <c:v>1.1687759659159873</c:v>
                </c:pt>
                <c:pt idx="446">
                  <c:v>1.1688177598148386</c:v>
                </c:pt>
                <c:pt idx="447">
                  <c:v>1.1688591494459011</c:v>
                </c:pt>
                <c:pt idx="448">
                  <c:v>1.1689001387395306</c:v>
                </c:pt>
                <c:pt idx="449">
                  <c:v>1.1689407315877234</c:v>
                </c:pt>
                <c:pt idx="450">
                  <c:v>1.168980931844497</c:v>
                </c:pt>
                <c:pt idx="451">
                  <c:v>1.1690207433262672</c:v>
                </c:pt>
                <c:pt idx="452">
                  <c:v>1.169060169812222</c:v>
                </c:pt>
                <c:pt idx="453">
                  <c:v>1.1690992150446915</c:v>
                </c:pt>
                <c:pt idx="454">
                  <c:v>1.1691378827295129</c:v>
                </c:pt>
                <c:pt idx="455">
                  <c:v>1.1691761765363944</c:v>
                </c:pt>
                <c:pt idx="456">
                  <c:v>1.1692141000992724</c:v>
                </c:pt>
                <c:pt idx="457">
                  <c:v>1.1692516570166676</c:v>
                </c:pt>
                <c:pt idx="458">
                  <c:v>1.1692888508520356</c:v>
                </c:pt>
                <c:pt idx="459">
                  <c:v>1.1693256851341161</c:v>
                </c:pt>
                <c:pt idx="460">
                  <c:v>1.1693621633572757</c:v>
                </c:pt>
                <c:pt idx="461">
                  <c:v>1.1693982889818504</c:v>
                </c:pt>
                <c:pt idx="462">
                  <c:v>1.1694340654344824</c:v>
                </c:pt>
                <c:pt idx="463">
                  <c:v>1.1694694961084542</c:v>
                </c:pt>
                <c:pt idx="464">
                  <c:v>1.1695045843640204</c:v>
                </c:pt>
                <c:pt idx="465">
                  <c:v>1.1695393335287338</c:v>
                </c:pt>
                <c:pt idx="466">
                  <c:v>1.1695737468977712</c:v>
                </c:pt>
                <c:pt idx="467">
                  <c:v>1.169607827734253</c:v>
                </c:pt>
                <c:pt idx="468">
                  <c:v>1.1696415792695618</c:v>
                </c:pt>
                <c:pt idx="469">
                  <c:v>1.1696750047036568</c:v>
                </c:pt>
                <c:pt idx="470">
                  <c:v>1.1697081072053856</c:v>
                </c:pt>
                <c:pt idx="471">
                  <c:v>1.1697408899127921</c:v>
                </c:pt>
                <c:pt idx="472">
                  <c:v>1.1697733559334218</c:v>
                </c:pt>
                <c:pt idx="473">
                  <c:v>1.1698055083446248</c:v>
                </c:pt>
                <c:pt idx="474">
                  <c:v>1.1698373501938542</c:v>
                </c:pt>
                <c:pt idx="475">
                  <c:v>1.1698688844989626</c:v>
                </c:pt>
                <c:pt idx="476">
                  <c:v>1.1699001142484959</c:v>
                </c:pt>
                <c:pt idx="477">
                  <c:v>1.1699310424019829</c:v>
                </c:pt>
                <c:pt idx="478">
                  <c:v>1.1699616718902233</c:v>
                </c:pt>
                <c:pt idx="479">
                  <c:v>1.1699920056155726</c:v>
                </c:pt>
                <c:pt idx="480">
                  <c:v>1.1700220464522235</c:v>
                </c:pt>
                <c:pt idx="481">
                  <c:v>1.170051797246485</c:v>
                </c:pt>
                <c:pt idx="482">
                  <c:v>1.170081260817059</c:v>
                </c:pt>
                <c:pt idx="483">
                  <c:v>1.1701104399553133</c:v>
                </c:pt>
                <c:pt idx="484">
                  <c:v>1.1701393374255531</c:v>
                </c:pt>
                <c:pt idx="485">
                  <c:v>1.1701679559652889</c:v>
                </c:pt>
                <c:pt idx="486">
                  <c:v>1.1701962982855016</c:v>
                </c:pt>
                <c:pt idx="487">
                  <c:v>1.1702243670709063</c:v>
                </c:pt>
                <c:pt idx="488">
                  <c:v>1.1702521649802113</c:v>
                </c:pt>
                <c:pt idx="489">
                  <c:v>1.1702796946463774</c:v>
                </c:pt>
                <c:pt idx="490">
                  <c:v>1.1703069586768715</c:v>
                </c:pt>
                <c:pt idx="491">
                  <c:v>1.1703339596539208</c:v>
                </c:pt>
                <c:pt idx="492">
                  <c:v>1.170360700134762</c:v>
                </c:pt>
                <c:pt idx="493">
                  <c:v>1.170387182651889</c:v>
                </c:pt>
                <c:pt idx="494">
                  <c:v>1.170413409713299</c:v>
                </c:pt>
                <c:pt idx="495">
                  <c:v>1.1704393838027345</c:v>
                </c:pt>
                <c:pt idx="496">
                  <c:v>1.1704651073799244</c:v>
                </c:pt>
                <c:pt idx="497">
                  <c:v>1.1704905828808221</c:v>
                </c:pt>
                <c:pt idx="498">
                  <c:v>1.170515812717841</c:v>
                </c:pt>
                <c:pt idx="499">
                  <c:v>1.1705407992800883</c:v>
                </c:pt>
                <c:pt idx="500">
                  <c:v>1.1705655449335961</c:v>
                </c:pt>
                <c:pt idx="501">
                  <c:v>1.1705900520215506</c:v>
                </c:pt>
                <c:pt idx="502">
                  <c:v>1.1706143228645185</c:v>
                </c:pt>
                <c:pt idx="503">
                  <c:v>1.1706383597606718</c:v>
                </c:pt>
                <c:pt idx="504">
                  <c:v>1.1706621649860098</c:v>
                </c:pt>
                <c:pt idx="505">
                  <c:v>1.1706857407945801</c:v>
                </c:pt>
                <c:pt idx="506">
                  <c:v>1.1707090894186953</c:v>
                </c:pt>
                <c:pt idx="507">
                  <c:v>1.1707322130691504</c:v>
                </c:pt>
                <c:pt idx="508">
                  <c:v>1.1707551139354355</c:v>
                </c:pt>
                <c:pt idx="509">
                  <c:v>1.1707777941859481</c:v>
                </c:pt>
                <c:pt idx="510">
                  <c:v>1.1708002559682025</c:v>
                </c:pt>
                <c:pt idx="511">
                  <c:v>1.1708225014090379</c:v>
                </c:pt>
                <c:pt idx="512">
                  <c:v>1.1708445326148234</c:v>
                </c:pt>
                <c:pt idx="513">
                  <c:v>1.1708663516716622</c:v>
                </c:pt>
                <c:pt idx="514">
                  <c:v>1.1708879606455935</c:v>
                </c:pt>
                <c:pt idx="515">
                  <c:v>1.1709093615827915</c:v>
                </c:pt>
                <c:pt idx="516">
                  <c:v>1.1709305565097636</c:v>
                </c:pt>
                <c:pt idx="517">
                  <c:v>1.1709515474335466</c:v>
                </c:pt>
                <c:pt idx="518">
                  <c:v>1.1709723363419005</c:v>
                </c:pt>
                <c:pt idx="519">
                  <c:v>1.1709929252035007</c:v>
                </c:pt>
                <c:pt idx="520">
                  <c:v>1.1710133159681286</c:v>
                </c:pt>
                <c:pt idx="521">
                  <c:v>1.1710335105668594</c:v>
                </c:pt>
                <c:pt idx="522">
                  <c:v>1.1710535109122497</c:v>
                </c:pt>
                <c:pt idx="523">
                  <c:v>1.1710733188985218</c:v>
                </c:pt>
                <c:pt idx="524">
                  <c:v>1.1710929364017473</c:v>
                </c:pt>
                <c:pt idx="525">
                  <c:v>1.1711123652800282</c:v>
                </c:pt>
                <c:pt idx="526">
                  <c:v>1.1711316073736768</c:v>
                </c:pt>
                <c:pt idx="527">
                  <c:v>1.1711506645053935</c:v>
                </c:pt>
                <c:pt idx="528">
                  <c:v>1.1711695384804435</c:v>
                </c:pt>
                <c:pt idx="529">
                  <c:v>1.1711882310868309</c:v>
                </c:pt>
                <c:pt idx="530">
                  <c:v>1.1712067440954719</c:v>
                </c:pt>
                <c:pt idx="531">
                  <c:v>1.171225079260366</c:v>
                </c:pt>
                <c:pt idx="532">
                  <c:v>1.1712432383187663</c:v>
                </c:pt>
                <c:pt idx="533">
                  <c:v>1.1712612229913468</c:v>
                </c:pt>
                <c:pt idx="534">
                  <c:v>1.1712790349823696</c:v>
                </c:pt>
                <c:pt idx="535">
                  <c:v>1.1712966759798493</c:v>
                </c:pt>
                <c:pt idx="536">
                  <c:v>1.171314147655717</c:v>
                </c:pt>
                <c:pt idx="537">
                  <c:v>1.1713314516659814</c:v>
                </c:pt>
                <c:pt idx="538">
                  <c:v>1.1713485896508902</c:v>
                </c:pt>
                <c:pt idx="539">
                  <c:v>1.1713655632350881</c:v>
                </c:pt>
                <c:pt idx="540">
                  <c:v>1.1713823740277749</c:v>
                </c:pt>
                <c:pt idx="541">
                  <c:v>1.1713990236228609</c:v>
                </c:pt>
                <c:pt idx="542">
                  <c:v>1.1714155135991213</c:v>
                </c:pt>
                <c:pt idx="543">
                  <c:v>1.1714318455203498</c:v>
                </c:pt>
                <c:pt idx="544">
                  <c:v>1.17144802093551</c:v>
                </c:pt>
                <c:pt idx="545">
                  <c:v>1.1714640413788853</c:v>
                </c:pt>
                <c:pt idx="546">
                  <c:v>1.1714799083702281</c:v>
                </c:pt>
                <c:pt idx="547">
                  <c:v>1.1714956234149074</c:v>
                </c:pt>
                <c:pt idx="548">
                  <c:v>1.1715111880040545</c:v>
                </c:pt>
                <c:pt idx="549">
                  <c:v>1.1715266036147081</c:v>
                </c:pt>
                <c:pt idx="550">
                  <c:v>1.1715418717099577</c:v>
                </c:pt>
                <c:pt idx="551">
                  <c:v>1.1715569937390855</c:v>
                </c:pt>
                <c:pt idx="552">
                  <c:v>1.1715719711377079</c:v>
                </c:pt>
                <c:pt idx="553">
                  <c:v>1.1715868053279141</c:v>
                </c:pt>
                <c:pt idx="554">
                  <c:v>1.1716014977184055</c:v>
                </c:pt>
                <c:pt idx="555">
                  <c:v>1.1716160497046317</c:v>
                </c:pt>
                <c:pt idx="556">
                  <c:v>1.1716304626689276</c:v>
                </c:pt>
                <c:pt idx="557">
                  <c:v>1.1716447379806463</c:v>
                </c:pt>
                <c:pt idx="558">
                  <c:v>1.1716588769962941</c:v>
                </c:pt>
                <c:pt idx="559">
                  <c:v>1.1716728810596619</c:v>
                </c:pt>
                <c:pt idx="560">
                  <c:v>1.1716867515019564</c:v>
                </c:pt>
                <c:pt idx="561">
                  <c:v>1.1717004896419299</c:v>
                </c:pt>
                <c:pt idx="562">
                  <c:v>1.1717140967860089</c:v>
                </c:pt>
                <c:pt idx="563">
                  <c:v>1.1717275742284223</c:v>
                </c:pt>
                <c:pt idx="564">
                  <c:v>1.1717409232513269</c:v>
                </c:pt>
                <c:pt idx="565">
                  <c:v>1.1717541451249334</c:v>
                </c:pt>
                <c:pt idx="566">
                  <c:v>1.1717672411076303</c:v>
                </c:pt>
                <c:pt idx="567">
                  <c:v>1.1717802124461074</c:v>
                </c:pt>
                <c:pt idx="568">
                  <c:v>1.1717930603754774</c:v>
                </c:pt>
                <c:pt idx="569">
                  <c:v>1.1718057861193973</c:v>
                </c:pt>
                <c:pt idx="570">
                  <c:v>1.1718183908901885</c:v>
                </c:pt>
                <c:pt idx="571">
                  <c:v>1.1718308758889551</c:v>
                </c:pt>
                <c:pt idx="572">
                  <c:v>1.1718432423057021</c:v>
                </c:pt>
                <c:pt idx="573">
                  <c:v>1.171855491319453</c:v>
                </c:pt>
                <c:pt idx="574">
                  <c:v>1.1718676240983648</c:v>
                </c:pt>
                <c:pt idx="575">
                  <c:v>1.1718796417998432</c:v>
                </c:pt>
                <c:pt idx="576">
                  <c:v>1.1718915455706567</c:v>
                </c:pt>
                <c:pt idx="577">
                  <c:v>1.1719033365470495</c:v>
                </c:pt>
                <c:pt idx="578">
                  <c:v>1.1719150158548539</c:v>
                </c:pt>
                <c:pt idx="579">
                  <c:v>1.1719265846096008</c:v>
                </c:pt>
                <c:pt idx="580">
                  <c:v>1.17193804391663</c:v>
                </c:pt>
                <c:pt idx="581">
                  <c:v>1.1719493948712003</c:v>
                </c:pt>
                <c:pt idx="582">
                  <c:v>1.171960638558597</c:v>
                </c:pt>
                <c:pt idx="583">
                  <c:v>1.1719717760542396</c:v>
                </c:pt>
                <c:pt idx="584">
                  <c:v>1.1719828084237889</c:v>
                </c:pt>
                <c:pt idx="585">
                  <c:v>1.171993736723252</c:v>
                </c:pt>
                <c:pt idx="586">
                  <c:v>1.172004561999088</c:v>
                </c:pt>
                <c:pt idx="587">
                  <c:v>1.1720152852883117</c:v>
                </c:pt>
                <c:pt idx="588">
                  <c:v>1.1720259076185966</c:v>
                </c:pt>
                <c:pt idx="589">
                  <c:v>1.1720364300083779</c:v>
                </c:pt>
                <c:pt idx="590">
                  <c:v>1.1720468534669537</c:v>
                </c:pt>
                <c:pt idx="591">
                  <c:v>1.1720571789945862</c:v>
                </c:pt>
                <c:pt idx="592">
                  <c:v>1.1720674075826012</c:v>
                </c:pt>
                <c:pt idx="593">
                  <c:v>1.172077540213488</c:v>
                </c:pt>
                <c:pt idx="594">
                  <c:v>1.1720875778609974</c:v>
                </c:pt>
                <c:pt idx="595">
                  <c:v>1.17209752149024</c:v>
                </c:pt>
                <c:pt idx="596">
                  <c:v>1.1721073720577828</c:v>
                </c:pt>
                <c:pt idx="597">
                  <c:v>1.1721171305117457</c:v>
                </c:pt>
                <c:pt idx="598">
                  <c:v>1.172126797791897</c:v>
                </c:pt>
                <c:pt idx="599">
                  <c:v>1.1721363748297482</c:v>
                </c:pt>
                <c:pt idx="600">
                  <c:v>1.1721458625486487</c:v>
                </c:pt>
                <c:pt idx="601">
                  <c:v>1.1721552618638786</c:v>
                </c:pt>
                <c:pt idx="602">
                  <c:v>1.1721645736827422</c:v>
                </c:pt>
                <c:pt idx="603">
                  <c:v>1.1721737989046594</c:v>
                </c:pt>
                <c:pt idx="604">
                  <c:v>1.1721829384212581</c:v>
                </c:pt>
                <c:pt idx="605">
                  <c:v>1.1721919931164644</c:v>
                </c:pt>
                <c:pt idx="606">
                  <c:v>1.1722009638665929</c:v>
                </c:pt>
                <c:pt idx="607">
                  <c:v>1.1722098515404369</c:v>
                </c:pt>
                <c:pt idx="608">
                  <c:v>1.1722186569993567</c:v>
                </c:pt>
                <c:pt idx="609">
                  <c:v>1.1722273810973685</c:v>
                </c:pt>
                <c:pt idx="610">
                  <c:v>1.172236024681232</c:v>
                </c:pt>
                <c:pt idx="611">
                  <c:v>1.1722445885905377</c:v>
                </c:pt>
                <c:pt idx="612">
                  <c:v>1.1722530736577939</c:v>
                </c:pt>
                <c:pt idx="613">
                  <c:v>1.1722614807085119</c:v>
                </c:pt>
                <c:pt idx="614">
                  <c:v>1.1722698105612928</c:v>
                </c:pt>
                <c:pt idx="615">
                  <c:v>1.1722780640279118</c:v>
                </c:pt>
                <c:pt idx="616">
                  <c:v>1.1722862419134026</c:v>
                </c:pt>
                <c:pt idx="617">
                  <c:v>1.1722943450161418</c:v>
                </c:pt>
                <c:pt idx="618">
                  <c:v>1.1723023741279326</c:v>
                </c:pt>
                <c:pt idx="619">
                  <c:v>1.1723103300340867</c:v>
                </c:pt>
                <c:pt idx="620">
                  <c:v>1.1723182135135082</c:v>
                </c:pt>
                <c:pt idx="621">
                  <c:v>1.1723260253387748</c:v>
                </c:pt>
                <c:pt idx="622">
                  <c:v>1.1723337662762194</c:v>
                </c:pt>
                <c:pt idx="623">
                  <c:v>1.1723414370860117</c:v>
                </c:pt>
                <c:pt idx="624">
                  <c:v>1.1723490385222382</c:v>
                </c:pt>
                <c:pt idx="625">
                  <c:v>1.1723565713329827</c:v>
                </c:pt>
                <c:pt idx="626">
                  <c:v>1.1723640362604066</c:v>
                </c:pt>
                <c:pt idx="627">
                  <c:v>1.1723714340408278</c:v>
                </c:pt>
                <c:pt idx="628">
                  <c:v>1.1723787654047995</c:v>
                </c:pt>
                <c:pt idx="629">
                  <c:v>1.1723860310771894</c:v>
                </c:pt>
                <c:pt idx="630">
                  <c:v>1.1723932317772574</c:v>
                </c:pt>
                <c:pt idx="631">
                  <c:v>1.1724003682187336</c:v>
                </c:pt>
                <c:pt idx="632">
                  <c:v>1.1724074411098959</c:v>
                </c:pt>
                <c:pt idx="633">
                  <c:v>1.1724144511536472</c:v>
                </c:pt>
                <c:pt idx="634">
                  <c:v>1.1724213990475918</c:v>
                </c:pt>
                <c:pt idx="635">
                  <c:v>1.1724282854841122</c:v>
                </c:pt>
                <c:pt idx="636">
                  <c:v>1.172435111150445</c:v>
                </c:pt>
                <c:pt idx="637">
                  <c:v>1.1724418767287568</c:v>
                </c:pt>
                <c:pt idx="638">
                  <c:v>1.1724485828962199</c:v>
                </c:pt>
                <c:pt idx="639">
                  <c:v>1.1724552303250872</c:v>
                </c:pt>
                <c:pt idx="640">
                  <c:v>1.1724618196827676</c:v>
                </c:pt>
                <c:pt idx="641">
                  <c:v>1.1724683516318999</c:v>
                </c:pt>
                <c:pt idx="642">
                  <c:v>1.1724748268304281</c:v>
                </c:pt>
                <c:pt idx="643">
                  <c:v>1.1724812459316749</c:v>
                </c:pt>
                <c:pt idx="644">
                  <c:v>1.1724876095844159</c:v>
                </c:pt>
                <c:pt idx="645">
                  <c:v>1.1724939184329533</c:v>
                </c:pt>
                <c:pt idx="646">
                  <c:v>1.1725001731171891</c:v>
                </c:pt>
                <c:pt idx="647">
                  <c:v>1.1725063742726991</c:v>
                </c:pt>
                <c:pt idx="648">
                  <c:v>1.1725125225308051</c:v>
                </c:pt>
                <c:pt idx="649">
                  <c:v>1.1725186185186482</c:v>
                </c:pt>
                <c:pt idx="650">
                  <c:v>1.1725246628592614</c:v>
                </c:pt>
                <c:pt idx="651">
                  <c:v>1.1725306561716422</c:v>
                </c:pt>
                <c:pt idx="652">
                  <c:v>1.172536599070825</c:v>
                </c:pt>
                <c:pt idx="653">
                  <c:v>1.1725424921679533</c:v>
                </c:pt>
                <c:pt idx="654">
                  <c:v>1.1725483360703517</c:v>
                </c:pt>
                <c:pt idx="655">
                  <c:v>1.1725541313815979</c:v>
                </c:pt>
                <c:pt idx="656">
                  <c:v>1.1725598787015952</c:v>
                </c:pt>
                <c:pt idx="657">
                  <c:v>1.1725655786266429</c:v>
                </c:pt>
                <c:pt idx="658">
                  <c:v>1.1725712317495096</c:v>
                </c:pt>
                <c:pt idx="659">
                  <c:v>1.1725768386595035</c:v>
                </c:pt>
                <c:pt idx="660">
                  <c:v>1.1725823999425444</c:v>
                </c:pt>
                <c:pt idx="661">
                  <c:v>1.1725879161812356</c:v>
                </c:pt>
                <c:pt idx="662">
                  <c:v>1.1725933879549346</c:v>
                </c:pt>
                <c:pt idx="663">
                  <c:v>1.1725988158398251</c:v>
                </c:pt>
                <c:pt idx="664">
                  <c:v>1.1726042004089878</c:v>
                </c:pt>
                <c:pt idx="665">
                  <c:v>1.1726095422324725</c:v>
                </c:pt>
                <c:pt idx="666">
                  <c:v>1.1726148418773685</c:v>
                </c:pt>
                <c:pt idx="667">
                  <c:v>1.1726200999078771</c:v>
                </c:pt>
                <c:pt idx="668">
                  <c:v>1.1726253168853822</c:v>
                </c:pt>
                <c:pt idx="669">
                  <c:v>1.1726304933685219</c:v>
                </c:pt>
                <c:pt idx="670">
                  <c:v>1.1726356299132601</c:v>
                </c:pt>
                <c:pt idx="671">
                  <c:v>1.172640727072958</c:v>
                </c:pt>
                <c:pt idx="672">
                  <c:v>1.1726457853984458</c:v>
                </c:pt>
                <c:pt idx="673">
                  <c:v>1.1726508054380944</c:v>
                </c:pt>
                <c:pt idx="674">
                  <c:v>1.1726557877378869</c:v>
                </c:pt>
                <c:pt idx="675">
                  <c:v>1.1726607328414909</c:v>
                </c:pt>
                <c:pt idx="676">
                  <c:v>1.1726656412903302</c:v>
                </c:pt>
                <c:pt idx="677">
                  <c:v>1.1726705136236577</c:v>
                </c:pt>
                <c:pt idx="678">
                  <c:v>1.1726753503786262</c:v>
                </c:pt>
                <c:pt idx="679">
                  <c:v>1.1726801520903627</c:v>
                </c:pt>
                <c:pt idx="680">
                  <c:v>1.1726849192920397</c:v>
                </c:pt>
                <c:pt idx="681">
                  <c:v>1.1726896525149484</c:v>
                </c:pt>
                <c:pt idx="682">
                  <c:v>1.172694352288572</c:v>
                </c:pt>
                <c:pt idx="683">
                  <c:v>1.172699019140659</c:v>
                </c:pt>
                <c:pt idx="684">
                  <c:v>1.1727036535972959</c:v>
                </c:pt>
                <c:pt idx="685">
                  <c:v>1.1727082561829818</c:v>
                </c:pt>
                <c:pt idx="686">
                  <c:v>1.1727128274207019</c:v>
                </c:pt>
                <c:pt idx="687">
                  <c:v>1.1727173678320015</c:v>
                </c:pt>
                <c:pt idx="688">
                  <c:v>1.1727218779370614</c:v>
                </c:pt>
                <c:pt idx="689">
                  <c:v>1.1727263582547713</c:v>
                </c:pt>
                <c:pt idx="690">
                  <c:v>1.1727308093028064</c:v>
                </c:pt>
                <c:pt idx="691">
                  <c:v>1.1727352315977018</c:v>
                </c:pt>
                <c:pt idx="692">
                  <c:v>1.1727396256549283</c:v>
                </c:pt>
                <c:pt idx="693">
                  <c:v>1.1727439919889695</c:v>
                </c:pt>
                <c:pt idx="694">
                  <c:v>1.1727483311133968</c:v>
                </c:pt>
                <c:pt idx="695">
                  <c:v>1.1727526435409477</c:v>
                </c:pt>
                <c:pt idx="696">
                  <c:v>1.172756929783602</c:v>
                </c:pt>
                <c:pt idx="697">
                  <c:v>1.17276119035266</c:v>
                </c:pt>
                <c:pt idx="698">
                  <c:v>1.1727654257588205</c:v>
                </c:pt>
                <c:pt idx="699">
                  <c:v>1.1727696365122591</c:v>
                </c:pt>
                <c:pt idx="700">
                  <c:v>1.1727738231227076</c:v>
                </c:pt>
                <c:pt idx="701">
                  <c:v>1.1727779860995333</c:v>
                </c:pt>
                <c:pt idx="702">
                  <c:v>1.172782125951819</c:v>
                </c:pt>
                <c:pt idx="703">
                  <c:v>1.1727862431884433</c:v>
                </c:pt>
                <c:pt idx="704">
                  <c:v>1.1727903383181619</c:v>
                </c:pt>
                <c:pt idx="705">
                  <c:v>1.1727944118496889</c:v>
                </c:pt>
                <c:pt idx="706">
                  <c:v>1.1727984642917788</c:v>
                </c:pt>
                <c:pt idx="707">
                  <c:v>1.1728024961533097</c:v>
                </c:pt>
                <c:pt idx="708">
                  <c:v>1.1728065079433658</c:v>
                </c:pt>
                <c:pt idx="709">
                  <c:v>1.1728105001713223</c:v>
                </c:pt>
                <c:pt idx="710">
                  <c:v>1.1728144733469286</c:v>
                </c:pt>
                <c:pt idx="711">
                  <c:v>1.1728184279803948</c:v>
                </c:pt>
                <c:pt idx="712">
                  <c:v>1.1728223645824765</c:v>
                </c:pt>
                <c:pt idx="713">
                  <c:v>1.1728262836645618</c:v>
                </c:pt>
                <c:pt idx="714">
                  <c:v>1.1728301857387582</c:v>
                </c:pt>
                <c:pt idx="715">
                  <c:v>1.172834071317981</c:v>
                </c:pt>
                <c:pt idx="716">
                  <c:v>1.1728379409160417</c:v>
                </c:pt>
                <c:pt idx="717">
                  <c:v>1.172841795047737</c:v>
                </c:pt>
                <c:pt idx="718">
                  <c:v>1.1728456342289397</c:v>
                </c:pt>
                <c:pt idx="719">
                  <c:v>1.1728494589766896</c:v>
                </c:pt>
                <c:pt idx="720">
                  <c:v>1.1728532698092846</c:v>
                </c:pt>
                <c:pt idx="721">
                  <c:v>1.1728570672463743</c:v>
                </c:pt>
                <c:pt idx="722">
                  <c:v>1.1728608518090531</c:v>
                </c:pt>
                <c:pt idx="723">
                  <c:v>1.1728646240199543</c:v>
                </c:pt>
                <c:pt idx="724">
                  <c:v>1.1728683844033461</c:v>
                </c:pt>
                <c:pt idx="725">
                  <c:v>1.1728721334852275</c:v>
                </c:pt>
                <c:pt idx="726">
                  <c:v>1.1728758717934251</c:v>
                </c:pt>
                <c:pt idx="727">
                  <c:v>1.172879599857692</c:v>
                </c:pt>
                <c:pt idx="728">
                  <c:v>1.1728833182098062</c:v>
                </c:pt>
                <c:pt idx="729">
                  <c:v>1.1728870273836716</c:v>
                </c:pt>
                <c:pt idx="730">
                  <c:v>1.1728907279154184</c:v>
                </c:pt>
                <c:pt idx="731">
                  <c:v>1.1728944203435059</c:v>
                </c:pt>
                <c:pt idx="732">
                  <c:v>1.1728981052088254</c:v>
                </c:pt>
                <c:pt idx="733">
                  <c:v>1.1729017830548054</c:v>
                </c:pt>
                <c:pt idx="734">
                  <c:v>1.1729054544275164</c:v>
                </c:pt>
                <c:pt idx="735">
                  <c:v>1.1729091198757777</c:v>
                </c:pt>
                <c:pt idx="736">
                  <c:v>1.1729127799512664</c:v>
                </c:pt>
                <c:pt idx="737">
                  <c:v>1.1729164352086252</c:v>
                </c:pt>
                <c:pt idx="738">
                  <c:v>1.1729200862055735</c:v>
                </c:pt>
                <c:pt idx="739">
                  <c:v>1.1729237335030194</c:v>
                </c:pt>
                <c:pt idx="740">
                  <c:v>1.1729273776651716</c:v>
                </c:pt>
                <c:pt idx="741">
                  <c:v>1.1729310192596547</c:v>
                </c:pt>
                <c:pt idx="742">
                  <c:v>1.1729346588576242</c:v>
                </c:pt>
                <c:pt idx="743">
                  <c:v>1.1729382970338837</c:v>
                </c:pt>
                <c:pt idx="744">
                  <c:v>1.1729419343670036</c:v>
                </c:pt>
                <c:pt idx="745">
                  <c:v>1.1729455714394403</c:v>
                </c:pt>
                <c:pt idx="746">
                  <c:v>1.1729492088376581</c:v>
                </c:pt>
                <c:pt idx="747">
                  <c:v>1.1729528471522512</c:v>
                </c:pt>
                <c:pt idx="748">
                  <c:v>1.1729564869780693</c:v>
                </c:pt>
                <c:pt idx="749">
                  <c:v>1.1729601289143419</c:v>
                </c:pt>
                <c:pt idx="750">
                  <c:v>1.1729637735648066</c:v>
                </c:pt>
                <c:pt idx="751">
                  <c:v>1.1729674215378387</c:v>
                </c:pt>
                <c:pt idx="752">
                  <c:v>1.1729710734465806</c:v>
                </c:pt>
                <c:pt idx="753">
                  <c:v>1.1729747299090749</c:v>
                </c:pt>
                <c:pt idx="754">
                  <c:v>1.1729783915483987</c:v>
                </c:pt>
                <c:pt idx="755">
                  <c:v>1.1729820589927988</c:v>
                </c:pt>
                <c:pt idx="756">
                  <c:v>1.17298573287583</c:v>
                </c:pt>
                <c:pt idx="757">
                  <c:v>1.172989413836494</c:v>
                </c:pt>
                <c:pt idx="758">
                  <c:v>1.1729931025193812</c:v>
                </c:pt>
                <c:pt idx="759">
                  <c:v>1.1729967995748132</c:v>
                </c:pt>
                <c:pt idx="760">
                  <c:v>1.1730005056589883</c:v>
                </c:pt>
                <c:pt idx="761">
                  <c:v>1.1730042214341287</c:v>
                </c:pt>
                <c:pt idx="762">
                  <c:v>1.1730079475686295</c:v>
                </c:pt>
                <c:pt idx="763">
                  <c:v>1.1730116847372092</c:v>
                </c:pt>
                <c:pt idx="764">
                  <c:v>1.1730154336210636</c:v>
                </c:pt>
                <c:pt idx="765">
                  <c:v>1.1730191949080209</c:v>
                </c:pt>
                <c:pt idx="766">
                  <c:v>1.1730229692926988</c:v>
                </c:pt>
                <c:pt idx="767">
                  <c:v>1.1730267574766644</c:v>
                </c:pt>
                <c:pt idx="768">
                  <c:v>1.173030560168596</c:v>
                </c:pt>
                <c:pt idx="769">
                  <c:v>1.173034378084447</c:v>
                </c:pt>
                <c:pt idx="770">
                  <c:v>1.1730382119476128</c:v>
                </c:pt>
                <c:pt idx="771">
                  <c:v>1.1730420624890994</c:v>
                </c:pt>
                <c:pt idx="772">
                  <c:v>1.1730459304476943</c:v>
                </c:pt>
                <c:pt idx="773">
                  <c:v>1.1730498165701408</c:v>
                </c:pt>
                <c:pt idx="774">
                  <c:v>1.1730537216113135</c:v>
                </c:pt>
                <c:pt idx="775">
                  <c:v>1.1730576463343974</c:v>
                </c:pt>
                <c:pt idx="776">
                  <c:v>1.1730615915110689</c:v>
                </c:pt>
                <c:pt idx="777">
                  <c:v>1.1730655579216802</c:v>
                </c:pt>
                <c:pt idx="778">
                  <c:v>1.1730695463554455</c:v>
                </c:pt>
                <c:pt idx="779">
                  <c:v>1.1730735576106304</c:v>
                </c:pt>
                <c:pt idx="780">
                  <c:v>1.1730775924947443</c:v>
                </c:pt>
                <c:pt idx="781">
                  <c:v>1.1730816518247347</c:v>
                </c:pt>
                <c:pt idx="782">
                  <c:v>1.1730857364271856</c:v>
                </c:pt>
                <c:pt idx="783">
                  <c:v>1.173089847138518</c:v>
                </c:pt>
                <c:pt idx="784">
                  <c:v>1.1730939848051942</c:v>
                </c:pt>
                <c:pt idx="785">
                  <c:v>1.1730981502839237</c:v>
                </c:pt>
                <c:pt idx="786">
                  <c:v>1.1731023444418738</c:v>
                </c:pt>
                <c:pt idx="787">
                  <c:v>1.1731065681568822</c:v>
                </c:pt>
                <c:pt idx="788">
                  <c:v>1.1731108223176738</c:v>
                </c:pt>
                <c:pt idx="789">
                  <c:v>1.1731151078240796</c:v>
                </c:pt>
                <c:pt idx="790">
                  <c:v>1.1731194255872597</c:v>
                </c:pt>
                <c:pt idx="791">
                  <c:v>1.1731237765299301</c:v>
                </c:pt>
                <c:pt idx="792">
                  <c:v>1.1731281615865914</c:v>
                </c:pt>
                <c:pt idx="793">
                  <c:v>1.173132581703763</c:v>
                </c:pt>
                <c:pt idx="794">
                  <c:v>1.1731370378402193</c:v>
                </c:pt>
                <c:pt idx="795">
                  <c:v>1.1731415309672297</c:v>
                </c:pt>
                <c:pt idx="796">
                  <c:v>1.1731460620688035</c:v>
                </c:pt>
                <c:pt idx="797">
                  <c:v>1.1731506321419372</c:v>
                </c:pt>
                <c:pt idx="798">
                  <c:v>1.1731552421968663</c:v>
                </c:pt>
                <c:pt idx="799">
                  <c:v>1.1731598932573208</c:v>
                </c:pt>
                <c:pt idx="800">
                  <c:v>1.1731645863607851</c:v>
                </c:pt>
                <c:pt idx="801">
                  <c:v>1.1731693225587607</c:v>
                </c:pt>
                <c:pt idx="802">
                  <c:v>1.1731741029170344</c:v>
                </c:pt>
                <c:pt idx="803">
                  <c:v>1.1731789285159504</c:v>
                </c:pt>
                <c:pt idx="804">
                  <c:v>1.1731838004506858</c:v>
                </c:pt>
                <c:pt idx="805">
                  <c:v>1.1731887198315312</c:v>
                </c:pt>
                <c:pt idx="806">
                  <c:v>1.1731936877841755</c:v>
                </c:pt>
                <c:pt idx="807">
                  <c:v>1.1731987054499955</c:v>
                </c:pt>
                <c:pt idx="808">
                  <c:v>1.1732037739863488</c:v>
                </c:pt>
                <c:pt idx="809">
                  <c:v>1.1732088945668733</c:v>
                </c:pt>
                <c:pt idx="810">
                  <c:v>1.1732140683817895</c:v>
                </c:pt>
                <c:pt idx="811">
                  <c:v>1.1732192966382093</c:v>
                </c:pt>
                <c:pt idx="812">
                  <c:v>1.173224580560448</c:v>
                </c:pt>
                <c:pt idx="813">
                  <c:v>1.1732299213903423</c:v>
                </c:pt>
                <c:pt idx="814">
                  <c:v>1.1732353203875738</c:v>
                </c:pt>
                <c:pt idx="815">
                  <c:v>1.1732407788299961</c:v>
                </c:pt>
                <c:pt idx="816">
                  <c:v>1.1732462980139682</c:v>
                </c:pt>
                <c:pt idx="817">
                  <c:v>1.1732518792546935</c:v>
                </c:pt>
                <c:pt idx="818">
                  <c:v>1.1732575238865632</c:v>
                </c:pt>
                <c:pt idx="819">
                  <c:v>1.1732632332635058</c:v>
                </c:pt>
                <c:pt idx="820">
                  <c:v>1.1732690087593423</c:v>
                </c:pt>
                <c:pt idx="821">
                  <c:v>1.1732748517681466</c:v>
                </c:pt>
                <c:pt idx="822">
                  <c:v>1.1732807637046125</c:v>
                </c:pt>
                <c:pt idx="823">
                  <c:v>1.1732867460044258</c:v>
                </c:pt>
                <c:pt idx="824">
                  <c:v>1.1732928001246423</c:v>
                </c:pt>
                <c:pt idx="825">
                  <c:v>1.1732989275440726</c:v>
                </c:pt>
                <c:pt idx="826">
                  <c:v>1.173305129763673</c:v>
                </c:pt>
                <c:pt idx="827">
                  <c:v>1.173311408306942</c:v>
                </c:pt>
                <c:pt idx="828">
                  <c:v>1.1733177647203241</c:v>
                </c:pt>
                <c:pt idx="829">
                  <c:v>1.1733242005736193</c:v>
                </c:pt>
                <c:pt idx="830">
                  <c:v>1.1733307174604</c:v>
                </c:pt>
                <c:pt idx="831">
                  <c:v>1.173337316998434</c:v>
                </c:pt>
                <c:pt idx="832">
                  <c:v>1.1733440008301148</c:v>
                </c:pt>
                <c:pt idx="833">
                  <c:v>1.1733507706228989</c:v>
                </c:pt>
                <c:pt idx="834">
                  <c:v>1.1733576280697495</c:v>
                </c:pt>
                <c:pt idx="835">
                  <c:v>1.1733645748895885</c:v>
                </c:pt>
                <c:pt idx="836">
                  <c:v>1.1733716128277547</c:v>
                </c:pt>
                <c:pt idx="837">
                  <c:v>1.1733787436564711</c:v>
                </c:pt>
                <c:pt idx="838">
                  <c:v>1.1733859691753177</c:v>
                </c:pt>
                <c:pt idx="839">
                  <c:v>1.1733932912117135</c:v>
                </c:pt>
                <c:pt idx="840">
                  <c:v>1.1734007116214065</c:v>
                </c:pt>
                <c:pt idx="841">
                  <c:v>1.1734082322889698</c:v>
                </c:pt>
                <c:pt idx="842">
                  <c:v>1.1734158551283089</c:v>
                </c:pt>
                <c:pt idx="843">
                  <c:v>1.173423582083174</c:v>
                </c:pt>
                <c:pt idx="844">
                  <c:v>1.1734314151276835</c:v>
                </c:pt>
                <c:pt idx="845">
                  <c:v>1.1734393562668539</c:v>
                </c:pt>
                <c:pt idx="846">
                  <c:v>1.1734474075371402</c:v>
                </c:pt>
                <c:pt idx="847">
                  <c:v>1.1734555710069832</c:v>
                </c:pt>
                <c:pt idx="848">
                  <c:v>1.1734638487773679</c:v>
                </c:pt>
                <c:pt idx="849">
                  <c:v>1.1734722429823896</c:v>
                </c:pt>
                <c:pt idx="850">
                  <c:v>1.1734807557898297</c:v>
                </c:pt>
                <c:pt idx="851">
                  <c:v>1.1734893894017409</c:v>
                </c:pt>
                <c:pt idx="852">
                  <c:v>1.1734981460550422</c:v>
                </c:pt>
                <c:pt idx="853">
                  <c:v>1.173507028022124</c:v>
                </c:pt>
                <c:pt idx="854">
                  <c:v>1.1735160376114624</c:v>
                </c:pt>
                <c:pt idx="855">
                  <c:v>1.173525177168244</c:v>
                </c:pt>
                <c:pt idx="856">
                  <c:v>1.1735344490750013</c:v>
                </c:pt>
                <c:pt idx="857">
                  <c:v>1.1735438557522577</c:v>
                </c:pt>
                <c:pt idx="858">
                  <c:v>1.1735533996591843</c:v>
                </c:pt>
                <c:pt idx="859">
                  <c:v>1.1735630832942667</c:v>
                </c:pt>
                <c:pt idx="860">
                  <c:v>1.1735729091959834</c:v>
                </c:pt>
                <c:pt idx="861">
                  <c:v>1.1735828799434946</c:v>
                </c:pt>
                <c:pt idx="862">
                  <c:v>1.1735929981573432</c:v>
                </c:pt>
                <c:pt idx="863">
                  <c:v>1.1736032665001666</c:v>
                </c:pt>
                <c:pt idx="864">
                  <c:v>1.1736136876774215</c:v>
                </c:pt>
                <c:pt idx="865">
                  <c:v>1.1736242644381196</c:v>
                </c:pt>
                <c:pt idx="866">
                  <c:v>1.1736349995755755</c:v>
                </c:pt>
                <c:pt idx="867">
                  <c:v>1.1736458959281675</c:v>
                </c:pt>
                <c:pt idx="868">
                  <c:v>1.1736569563801109</c:v>
                </c:pt>
                <c:pt idx="869">
                  <c:v>1.1736681838622443</c:v>
                </c:pt>
                <c:pt idx="870">
                  <c:v>1.1736795813528278</c:v>
                </c:pt>
                <c:pt idx="871">
                  <c:v>1.1736911518783562</c:v>
                </c:pt>
                <c:pt idx="872">
                  <c:v>1.1737028985143845</c:v>
                </c:pt>
                <c:pt idx="873">
                  <c:v>1.1737148243863669</c:v>
                </c:pt>
                <c:pt idx="874">
                  <c:v>1.1737269326705111</c:v>
                </c:pt>
                <c:pt idx="875">
                  <c:v>1.1737392265946454</c:v>
                </c:pt>
                <c:pt idx="876">
                  <c:v>1.1737517094391003</c:v>
                </c:pt>
                <c:pt idx="877">
                  <c:v>1.1737643845376065</c:v>
                </c:pt>
                <c:pt idx="878">
                  <c:v>1.1737772552782049</c:v>
                </c:pt>
                <c:pt idx="879">
                  <c:v>1.1737903251041744</c:v>
                </c:pt>
                <c:pt idx="880">
                  <c:v>1.1738035975149737</c:v>
                </c:pt>
                <c:pt idx="881">
                  <c:v>1.1738170760671993</c:v>
                </c:pt>
                <c:pt idx="882">
                  <c:v>1.173830764375559</c:v>
                </c:pt>
                <c:pt idx="883">
                  <c:v>1.173844666113862</c:v>
                </c:pt>
                <c:pt idx="884">
                  <c:v>1.1738587850160256</c:v>
                </c:pt>
                <c:pt idx="885">
                  <c:v>1.1738731248770982</c:v>
                </c:pt>
                <c:pt idx="886">
                  <c:v>1.1738876895542996</c:v>
                </c:pt>
                <c:pt idx="887">
                  <c:v>1.1739024829680786</c:v>
                </c:pt>
                <c:pt idx="888">
                  <c:v>1.1739175091031886</c:v>
                </c:pt>
                <c:pt idx="889">
                  <c:v>1.1739327720097801</c:v>
                </c:pt>
                <c:pt idx="890">
                  <c:v>1.1739482758045123</c:v>
                </c:pt>
                <c:pt idx="891">
                  <c:v>1.173964024671684</c:v>
                </c:pt>
                <c:pt idx="892">
                  <c:v>1.1739800228643809</c:v>
                </c:pt>
                <c:pt idx="893">
                  <c:v>1.1739962747056445</c:v>
                </c:pt>
                <c:pt idx="894">
                  <c:v>1.1740127845896593</c:v>
                </c:pt>
                <c:pt idx="895">
                  <c:v>1.1740295569829604</c:v>
                </c:pt>
                <c:pt idx="896">
                  <c:v>1.1740465964256603</c:v>
                </c:pt>
                <c:pt idx="897">
                  <c:v>1.1740639075326973</c:v>
                </c:pt>
                <c:pt idx="898">
                  <c:v>1.1740814949951042</c:v>
                </c:pt>
                <c:pt idx="899">
                  <c:v>1.1740993635812982</c:v>
                </c:pt>
                <c:pt idx="900">
                  <c:v>1.1741175181383927</c:v>
                </c:pt>
                <c:pt idx="901">
                  <c:v>1.1741359635935307</c:v>
                </c:pt>
                <c:pt idx="902">
                  <c:v>1.1741547049552399</c:v>
                </c:pt>
                <c:pt idx="903">
                  <c:v>1.1741737473148122</c:v>
                </c:pt>
                <c:pt idx="904">
                  <c:v>1.1741930958477043</c:v>
                </c:pt>
                <c:pt idx="905">
                  <c:v>1.1742127558149633</c:v>
                </c:pt>
                <c:pt idx="906">
                  <c:v>1.1742327325646749</c:v>
                </c:pt>
                <c:pt idx="907">
                  <c:v>1.1742530315334367</c:v>
                </c:pt>
                <c:pt idx="908">
                  <c:v>1.1742736582478559</c:v>
                </c:pt>
                <c:pt idx="909">
                  <c:v>1.1742946183260718</c:v>
                </c:pt>
                <c:pt idx="910">
                  <c:v>1.1743159174793043</c:v>
                </c:pt>
                <c:pt idx="911">
                  <c:v>1.1743375615134275</c:v>
                </c:pt>
                <c:pt idx="912">
                  <c:v>1.1743595563305709</c:v>
                </c:pt>
                <c:pt idx="913">
                  <c:v>1.174381907930746</c:v>
                </c:pt>
                <c:pt idx="914">
                  <c:v>1.1744046224135019</c:v>
                </c:pt>
                <c:pt idx="915">
                  <c:v>1.1744277059796062</c:v>
                </c:pt>
                <c:pt idx="916">
                  <c:v>1.1744511649327565</c:v>
                </c:pt>
                <c:pt idx="917">
                  <c:v>1.1744750056813194</c:v>
                </c:pt>
                <c:pt idx="918">
                  <c:v>1.1744992347400984</c:v>
                </c:pt>
                <c:pt idx="919">
                  <c:v>1.1745238587321323</c:v>
                </c:pt>
                <c:pt idx="920">
                  <c:v>1.1745488843905225</c:v>
                </c:pt>
                <c:pt idx="921">
                  <c:v>1.174574318560293</c:v>
                </c:pt>
                <c:pt idx="922">
                  <c:v>1.1746001682002793</c:v>
                </c:pt>
                <c:pt idx="923">
                  <c:v>1.1746264403850504</c:v>
                </c:pt>
                <c:pt idx="924">
                  <c:v>1.1746531423068625</c:v>
                </c:pt>
                <c:pt idx="925">
                  <c:v>1.1746802812776456</c:v>
                </c:pt>
                <c:pt idx="926">
                  <c:v>1.1747078647310238</c:v>
                </c:pt>
                <c:pt idx="927">
                  <c:v>1.1747359002243694</c:v>
                </c:pt>
                <c:pt idx="928">
                  <c:v>1.17476439544089</c:v>
                </c:pt>
                <c:pt idx="929">
                  <c:v>1.1747933581917531</c:v>
                </c:pt>
                <c:pt idx="930">
                  <c:v>1.1748227964182454</c:v>
                </c:pt>
                <c:pt idx="931">
                  <c:v>1.1748527181939667</c:v>
                </c:pt>
                <c:pt idx="932">
                  <c:v>1.1748831317270636</c:v>
                </c:pt>
                <c:pt idx="933">
                  <c:v>1.1749140453624982</c:v>
                </c:pt>
                <c:pt idx="934">
                  <c:v>1.1749454675843565</c:v>
                </c:pt>
                <c:pt idx="935">
                  <c:v>1.1749774070181946</c:v>
                </c:pt>
                <c:pt idx="936">
                  <c:v>1.1750098724334255</c:v>
                </c:pt>
                <c:pt idx="937">
                  <c:v>1.1750428727457438</c:v>
                </c:pt>
                <c:pt idx="938">
                  <c:v>1.1750764170195944</c:v>
                </c:pt>
                <c:pt idx="939">
                  <c:v>1.1751105144706793</c:v>
                </c:pt>
                <c:pt idx="940">
                  <c:v>1.1751451744685093</c:v>
                </c:pt>
                <c:pt idx="941">
                  <c:v>1.1751804065389968</c:v>
                </c:pt>
                <c:pt idx="942">
                  <c:v>1.1752162203670931</c:v>
                </c:pt>
                <c:pt idx="943">
                  <c:v>1.17525262579947</c:v>
                </c:pt>
                <c:pt idx="944">
                  <c:v>1.1752896328472457</c:v>
                </c:pt>
                <c:pt idx="945">
                  <c:v>1.1753272516887585</c:v>
                </c:pt>
                <c:pt idx="946">
                  <c:v>1.1753654926723842</c:v>
                </c:pt>
                <c:pt idx="947">
                  <c:v>1.1754043663194038</c:v>
                </c:pt>
                <c:pt idx="948">
                  <c:v>1.1754438833269178</c:v>
                </c:pt>
                <c:pt idx="949">
                  <c:v>1.1754840545708105</c:v>
                </c:pt>
                <c:pt idx="950">
                  <c:v>1.1755248911087626</c:v>
                </c:pt>
                <c:pt idx="951">
                  <c:v>1.1755664041833169</c:v>
                </c:pt>
                <c:pt idx="952">
                  <c:v>1.1756086052249937</c:v>
                </c:pt>
                <c:pt idx="953">
                  <c:v>1.1756515058554595</c:v>
                </c:pt>
                <c:pt idx="954">
                  <c:v>1.1756951178907491</c:v>
                </c:pt>
                <c:pt idx="955">
                  <c:v>1.1757394533445416</c:v>
                </c:pt>
                <c:pt idx="956">
                  <c:v>1.1757845244314915</c:v>
                </c:pt>
                <c:pt idx="957">
                  <c:v>1.1758303435706172</c:v>
                </c:pt>
                <c:pt idx="958">
                  <c:v>1.1758769233887449</c:v>
                </c:pt>
                <c:pt idx="959">
                  <c:v>1.1759242767240112</c:v>
                </c:pt>
                <c:pt idx="960">
                  <c:v>1.1759724166294256</c:v>
                </c:pt>
                <c:pt idx="961">
                  <c:v>1.1760213563764919</c:v>
                </c:pt>
                <c:pt idx="962">
                  <c:v>1.1760711094588907</c:v>
                </c:pt>
                <c:pt idx="963">
                  <c:v>1.1761216895962254</c:v>
                </c:pt>
                <c:pt idx="964">
                  <c:v>1.1761731107378297</c:v>
                </c:pt>
                <c:pt idx="965">
                  <c:v>1.1762253870666401</c:v>
                </c:pt>
                <c:pt idx="966">
                  <c:v>1.1762785330031342</c:v>
                </c:pt>
                <c:pt idx="967">
                  <c:v>1.1763325632093344</c:v>
                </c:pt>
                <c:pt idx="968">
                  <c:v>1.1763874925928801</c:v>
                </c:pt>
                <c:pt idx="969">
                  <c:v>1.1764433363111682</c:v>
                </c:pt>
                <c:pt idx="970">
                  <c:v>1.1765001097755634</c:v>
                </c:pt>
                <c:pt idx="971">
                  <c:v>1.1765578286556806</c:v>
                </c:pt>
                <c:pt idx="972">
                  <c:v>1.1766165088837379</c:v>
                </c:pt>
                <c:pt idx="973">
                  <c:v>1.1766761666589844</c:v>
                </c:pt>
                <c:pt idx="974">
                  <c:v>1.1767368184522029</c:v>
                </c:pt>
                <c:pt idx="975">
                  <c:v>1.1767984810102878</c:v>
                </c:pt>
                <c:pt idx="976">
                  <c:v>1.1768611713609012</c:v>
                </c:pt>
                <c:pt idx="977">
                  <c:v>1.1769249068172067</c:v>
                </c:pt>
                <c:pt idx="978">
                  <c:v>1.1769897049826852</c:v>
                </c:pt>
                <c:pt idx="979">
                  <c:v>1.1770555837560293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73-4C9B-B662-24B603D37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2495839"/>
        <c:axId val="1722485759"/>
      </c:scatterChart>
      <c:valAx>
        <c:axId val="172249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485759"/>
        <c:crosses val="autoZero"/>
        <c:crossBetween val="midCat"/>
      </c:valAx>
      <c:valAx>
        <c:axId val="1722485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24958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107950</xdr:colOff>
      <xdr:row>22</xdr:row>
      <xdr:rowOff>57150</xdr:rowOff>
    </xdr:from>
    <xdr:to>
      <xdr:col>18</xdr:col>
      <xdr:colOff>596900</xdr:colOff>
      <xdr:row>41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10033C7-18FB-4E0D-BE2B-E51A3685B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146050</xdr:colOff>
      <xdr:row>6</xdr:row>
      <xdr:rowOff>171450</xdr:rowOff>
    </xdr:from>
    <xdr:to>
      <xdr:col>15</xdr:col>
      <xdr:colOff>641350</xdr:colOff>
      <xdr:row>21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875FA4-1B92-498A-BB6E-9B743CACA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D3AC2-D8A6-426D-8F7E-41CD5DA94D65}">
  <dimension ref="A1:Y999"/>
  <sheetViews>
    <sheetView tabSelected="1" workbookViewId="0">
      <selection activeCell="E5" sqref="E5"/>
    </sheetView>
  </sheetViews>
  <sheetFormatPr defaultColWidth="9.6328125" defaultRowHeight="14.5" x14ac:dyDescent="0.35"/>
  <cols>
    <col min="1" max="2" width="9.6328125" customWidth="1"/>
    <col min="4" max="4" width="9.6328125" customWidth="1"/>
    <col min="6" max="6" width="9.6328125" customWidth="1"/>
    <col min="8" max="11" width="9.6328125" customWidth="1"/>
    <col min="23" max="23" width="9.6328125" customWidth="1"/>
  </cols>
  <sheetData>
    <row r="1" spans="1:25" x14ac:dyDescent="0.35">
      <c r="A1" s="2">
        <v>1</v>
      </c>
      <c r="B1" s="1" t="s">
        <v>0</v>
      </c>
      <c r="K1" s="6">
        <f>2*A6+A5</f>
        <v>0.09</v>
      </c>
      <c r="L1" s="1" t="s">
        <v>8</v>
      </c>
      <c r="U1" s="9">
        <v>1</v>
      </c>
      <c r="V1" s="9">
        <v>1</v>
      </c>
      <c r="W1" s="9">
        <v>1.6311760514882101</v>
      </c>
      <c r="X1" s="9">
        <v>1</v>
      </c>
      <c r="Y1" s="9">
        <v>1</v>
      </c>
    </row>
    <row r="2" spans="1:25" x14ac:dyDescent="0.35">
      <c r="A2" s="3">
        <v>1</v>
      </c>
      <c r="B2" s="1" t="s">
        <v>1</v>
      </c>
      <c r="K2" s="6">
        <f>A1*((1-A3)*A2/(K1+A4))^(1/A3)</f>
        <v>4.1058500975663375</v>
      </c>
      <c r="L2" s="1" t="s">
        <v>7</v>
      </c>
      <c r="U2" s="9">
        <v>0.84693242599292362</v>
      </c>
      <c r="V2" s="9">
        <v>1</v>
      </c>
      <c r="W2" s="9">
        <v>1.2370232844351463</v>
      </c>
      <c r="X2" s="9">
        <v>1</v>
      </c>
      <c r="Y2" s="9">
        <v>1</v>
      </c>
    </row>
    <row r="3" spans="1:25" x14ac:dyDescent="0.35">
      <c r="A3" s="3">
        <v>0.66666666666666663</v>
      </c>
      <c r="B3" s="1" t="s">
        <v>2</v>
      </c>
      <c r="K3">
        <f>K2*$A$6/($A$5+$A$6)</f>
        <v>1.1731000278760964</v>
      </c>
      <c r="L3" s="1" t="s">
        <v>9</v>
      </c>
      <c r="U3" s="9">
        <v>0.66666666666666663</v>
      </c>
      <c r="V3" s="9">
        <v>0.66666666666666663</v>
      </c>
      <c r="W3" s="9">
        <v>0.93292820568695489</v>
      </c>
      <c r="X3" s="9">
        <v>0.66666666666666663</v>
      </c>
      <c r="Y3" s="9">
        <v>0.66666666666666663</v>
      </c>
    </row>
    <row r="4" spans="1:25" x14ac:dyDescent="0.35">
      <c r="A4" s="3">
        <v>0.04</v>
      </c>
      <c r="B4" s="1" t="s">
        <v>3</v>
      </c>
      <c r="K4">
        <f>(K2+K3)*$A$6/($A$5+$A$6-$A$7)</f>
        <v>2.6394750627212162</v>
      </c>
      <c r="L4" s="1" t="s">
        <v>10</v>
      </c>
      <c r="U4" s="9">
        <v>0.04</v>
      </c>
      <c r="V4" s="9">
        <v>0.04</v>
      </c>
      <c r="W4" s="9">
        <v>1.7067554844536054E-2</v>
      </c>
      <c r="X4" s="9">
        <v>0.04</v>
      </c>
      <c r="Y4" s="9">
        <v>7.0000000000000007E-2</v>
      </c>
    </row>
    <row r="5" spans="1:25" x14ac:dyDescent="0.35">
      <c r="A5" s="3">
        <v>0.05</v>
      </c>
      <c r="B5" s="1" t="s">
        <v>4</v>
      </c>
      <c r="K5">
        <f>K2+K3+K4</f>
        <v>7.9184251881636492</v>
      </c>
      <c r="L5" s="1" t="s">
        <v>12</v>
      </c>
      <c r="U5" s="9">
        <v>0.05</v>
      </c>
      <c r="V5" s="9">
        <v>0.05</v>
      </c>
      <c r="W5" s="9">
        <v>3.3516293788219458E-2</v>
      </c>
      <c r="X5" s="9">
        <v>0.05</v>
      </c>
      <c r="Y5" s="9">
        <v>0.05</v>
      </c>
    </row>
    <row r="6" spans="1:25" x14ac:dyDescent="0.35">
      <c r="A6" s="3">
        <v>0.02</v>
      </c>
      <c r="B6" s="1" t="s">
        <v>6</v>
      </c>
      <c r="K6">
        <f>$A$2*$A$3*(K2/$A$1)^(1-$A$3)</f>
        <v>1.0675210253672476</v>
      </c>
      <c r="L6" s="1" t="s">
        <v>11</v>
      </c>
      <c r="U6" s="9">
        <v>0.02</v>
      </c>
      <c r="V6" s="9">
        <v>0.02</v>
      </c>
      <c r="W6" s="9">
        <v>3.1321538155506867E-2</v>
      </c>
      <c r="X6" s="9">
        <v>0.02</v>
      </c>
      <c r="Y6" s="9">
        <v>0.02</v>
      </c>
    </row>
    <row r="7" spans="1:25" ht="15" thickBot="1" x14ac:dyDescent="0.4">
      <c r="A7" s="4">
        <v>0.03</v>
      </c>
      <c r="B7" s="1" t="s">
        <v>5</v>
      </c>
      <c r="G7" t="b">
        <f>A7&lt;A5</f>
        <v>1</v>
      </c>
      <c r="U7" s="9">
        <v>0.03</v>
      </c>
      <c r="V7" s="9">
        <v>0.03</v>
      </c>
      <c r="W7" s="9">
        <v>1.0116839521377926E-2</v>
      </c>
      <c r="X7" s="9">
        <v>0.03</v>
      </c>
      <c r="Y7" s="9">
        <v>0.03</v>
      </c>
    </row>
    <row r="8" spans="1:25" ht="15" thickBot="1" x14ac:dyDescent="0.4">
      <c r="A8" s="2">
        <f>K2</f>
        <v>4.1058500975663375</v>
      </c>
      <c r="B8" s="5" t="s">
        <v>29</v>
      </c>
      <c r="U8" s="9">
        <v>3.200193439760926</v>
      </c>
      <c r="V8" s="9">
        <v>4.1058500975663375</v>
      </c>
      <c r="W8" s="9">
        <v>1.0158555987369864</v>
      </c>
      <c r="X8" s="9">
        <v>7.3265006715361043</v>
      </c>
      <c r="Y8" s="9">
        <v>3.0070326520293014</v>
      </c>
    </row>
    <row r="9" spans="1:25" ht="15" thickBot="1" x14ac:dyDescent="0.4">
      <c r="A9" s="3">
        <f>A8</f>
        <v>4.1058500975663375</v>
      </c>
      <c r="B9" s="5" t="s">
        <v>33</v>
      </c>
      <c r="D9" s="7">
        <v>3.0122764161602271</v>
      </c>
      <c r="E9" t="s">
        <v>15</v>
      </c>
      <c r="G9" t="b">
        <f>D9&lt;=A8</f>
        <v>1</v>
      </c>
      <c r="Q9" s="11">
        <f>(D619-$K$3)*1</f>
        <v>-9.5416532744763138E-4</v>
      </c>
      <c r="R9" s="11" t="s">
        <v>32</v>
      </c>
      <c r="U9" s="9"/>
      <c r="V9" s="9"/>
      <c r="X9" s="9">
        <v>5.2750804835059952</v>
      </c>
      <c r="Y9" s="9">
        <v>3.0070326520293014</v>
      </c>
    </row>
    <row r="10" spans="1:25" x14ac:dyDescent="0.35">
      <c r="A10" s="3">
        <f>K3</f>
        <v>1.1731000278760964</v>
      </c>
      <c r="B10" s="5" t="s">
        <v>35</v>
      </c>
      <c r="D10">
        <f>A8-D9</f>
        <v>1.0935736814061103</v>
      </c>
      <c r="E10" t="s">
        <v>25</v>
      </c>
      <c r="U10" s="9">
        <v>2.3478371096804951</v>
      </c>
      <c r="V10" s="9">
        <v>3.0122764161602271</v>
      </c>
      <c r="W10" s="9">
        <v>0.73357921804767445</v>
      </c>
      <c r="X10" s="9">
        <v>2.0514201880301086</v>
      </c>
      <c r="Y10" s="9">
        <v>0.85915218629408607</v>
      </c>
    </row>
    <row r="11" spans="1:25" ht="15" thickBot="1" x14ac:dyDescent="0.4">
      <c r="A11" s="4">
        <v>0</v>
      </c>
      <c r="B11" s="5" t="s">
        <v>34</v>
      </c>
      <c r="D11">
        <f>(1-$A$3)*$A$2*($A$1/D9)^$A$3-$A$4</f>
        <v>0.11981426098720915</v>
      </c>
      <c r="E11" t="s">
        <v>24</v>
      </c>
      <c r="J11" s="9" t="s">
        <v>42</v>
      </c>
      <c r="V11" s="9">
        <v>3.0123493207797298</v>
      </c>
      <c r="W11" s="9">
        <v>0.73426494676252174</v>
      </c>
      <c r="X11" s="9">
        <v>0.87918008058433239</v>
      </c>
      <c r="Y11" s="9">
        <v>0</v>
      </c>
    </row>
    <row r="12" spans="1:25" x14ac:dyDescent="0.35">
      <c r="B12" s="9" t="s">
        <v>39</v>
      </c>
      <c r="C12" s="9" t="s">
        <v>40</v>
      </c>
      <c r="D12">
        <f>D10*(D11-$A$7)/$A$6</f>
        <v>4.910925601527576</v>
      </c>
      <c r="E12" t="s">
        <v>27</v>
      </c>
      <c r="J12" s="9">
        <f>B20/B19-1</f>
        <v>6.2211447648201634E-3</v>
      </c>
      <c r="V12" s="9">
        <v>3.0122047003869001</v>
      </c>
      <c r="X12" s="9"/>
      <c r="Y12" s="9"/>
    </row>
    <row r="13" spans="1:25" x14ac:dyDescent="0.35">
      <c r="B13" s="9">
        <f>B998-K2</f>
        <v>-1.2985880058788979E-3</v>
      </c>
      <c r="C13" s="9">
        <f>C998-K4</f>
        <v>-4.3944358889902446E-4</v>
      </c>
      <c r="D13">
        <f>D12-D9-D10</f>
        <v>0.8050755039612385</v>
      </c>
      <c r="E13" t="s">
        <v>26</v>
      </c>
      <c r="V13" s="9">
        <v>3.0121581835847837</v>
      </c>
      <c r="X13" s="9">
        <v>4.2851221935507908</v>
      </c>
      <c r="Y13" s="9">
        <v>2.2446208878759424</v>
      </c>
    </row>
    <row r="14" spans="1:25" x14ac:dyDescent="0.35">
      <c r="A14" t="s">
        <v>19</v>
      </c>
      <c r="D14" s="10" t="s">
        <v>28</v>
      </c>
      <c r="E14" s="10"/>
      <c r="J14" s="10" t="s">
        <v>38</v>
      </c>
    </row>
    <row r="15" spans="1:25" x14ac:dyDescent="0.35">
      <c r="A15">
        <v>0.2</v>
      </c>
      <c r="B15" s="10" t="s">
        <v>41</v>
      </c>
      <c r="D15" s="10">
        <f>(D998-$K$3)*1</f>
        <v>3.9555558799329038E-3</v>
      </c>
      <c r="E15" s="10" t="s">
        <v>31</v>
      </c>
      <c r="J15" s="10">
        <f>(J19-D19)*1</f>
        <v>-3.583130847584215E-8</v>
      </c>
    </row>
    <row r="16" spans="1:25" x14ac:dyDescent="0.35">
      <c r="A16" t="s">
        <v>16</v>
      </c>
      <c r="B16" t="s">
        <v>17</v>
      </c>
      <c r="C16" t="s">
        <v>14</v>
      </c>
      <c r="D16" t="s">
        <v>13</v>
      </c>
      <c r="E16" t="s">
        <v>18</v>
      </c>
      <c r="F16" t="s">
        <v>22</v>
      </c>
      <c r="G16" t="s">
        <v>20</v>
      </c>
      <c r="H16" t="s">
        <v>21</v>
      </c>
      <c r="I16" t="s">
        <v>23</v>
      </c>
      <c r="J16" t="s">
        <v>37</v>
      </c>
    </row>
    <row r="17" spans="1:17" x14ac:dyDescent="0.35">
      <c r="A17" s="8">
        <v>-10</v>
      </c>
      <c r="B17" s="8">
        <f>A9</f>
        <v>4.1058500975663375</v>
      </c>
      <c r="C17" s="8">
        <f>A11</f>
        <v>0</v>
      </c>
      <c r="D17" s="8">
        <f>A10</f>
        <v>1.1731000278760964</v>
      </c>
      <c r="E17">
        <f t="shared" ref="E17:E18" si="0">(1-$A$3)*$A$2*($A$1/B17)^$A$3-$A$4</f>
        <v>0.09</v>
      </c>
      <c r="I17">
        <f t="shared" ref="I17:I18" si="1">$A$3*$A$2*(B17/$A$1)^(1-$A$3)</f>
        <v>1.0675210253672476</v>
      </c>
      <c r="Q17" s="9" t="s">
        <v>30</v>
      </c>
    </row>
    <row r="18" spans="1:17" x14ac:dyDescent="0.35">
      <c r="A18" s="8">
        <v>0</v>
      </c>
      <c r="B18" s="8">
        <f>B17</f>
        <v>4.1058500975663375</v>
      </c>
      <c r="C18" s="8">
        <f>C17</f>
        <v>0</v>
      </c>
      <c r="D18" s="8">
        <f>D17</f>
        <v>1.1731000278760964</v>
      </c>
      <c r="E18">
        <f t="shared" si="0"/>
        <v>0.09</v>
      </c>
      <c r="I18">
        <f t="shared" si="1"/>
        <v>1.0675210253672476</v>
      </c>
      <c r="Q18" s="9">
        <f>EXP(-A5*A998)</f>
        <v>5.6008897271561931E-5</v>
      </c>
    </row>
    <row r="19" spans="1:17" x14ac:dyDescent="0.35">
      <c r="A19" s="8">
        <v>0</v>
      </c>
      <c r="B19" s="8">
        <f>D9</f>
        <v>3.0122764161602271</v>
      </c>
      <c r="C19" s="8">
        <f>D10</f>
        <v>1.0935736814061103</v>
      </c>
      <c r="D19" s="8">
        <f>D13</f>
        <v>0.8050755039612385</v>
      </c>
      <c r="E19" s="13">
        <f>(1-$A$3)*$A$2*($A$1/B19)^$A$3-$A$4</f>
        <v>0.11981426098720915</v>
      </c>
      <c r="F19" s="8">
        <f>B19+C19+D19</f>
        <v>4.910925601527576</v>
      </c>
      <c r="G19">
        <f>E19*D19-$A$6*(D19+B19)</f>
        <v>2.0112488143591442E-2</v>
      </c>
      <c r="H19">
        <f>(E19-2*$A$6-$A$5)*F19</f>
        <v>0.14641561757271021</v>
      </c>
      <c r="I19">
        <f>$A$3*$A$2*(B19/$A$1)^(1-$A$3)</f>
        <v>0.96280945867569101</v>
      </c>
      <c r="J19">
        <f t="shared" ref="J19:J82" si="2">J20-G20*$A$15</f>
        <v>0.80507546812993003</v>
      </c>
    </row>
    <row r="20" spans="1:17" x14ac:dyDescent="0.35">
      <c r="A20">
        <f>A19+$A$15</f>
        <v>0.2</v>
      </c>
      <c r="B20">
        <f>F20-D20-C20</f>
        <v>3.0310162238168132</v>
      </c>
      <c r="C20" s="14">
        <f>F20*$A$6/(E19-$A$7)</f>
        <v>1.1000944996353474</v>
      </c>
      <c r="D20">
        <f>D19+$A$15*G19</f>
        <v>0.80909800158995682</v>
      </c>
      <c r="E20">
        <f>(1-$A$3)*$A$2*($A$1/(B20/2+B19/2))^$A$3-$A$4</f>
        <v>0.11948370846130585</v>
      </c>
      <c r="F20">
        <f>F19+$A$15*H19</f>
        <v>4.9402087250421181</v>
      </c>
      <c r="G20">
        <f>E20*D20-$A$6*(D20+B20)</f>
        <v>1.9871745230464172E-2</v>
      </c>
      <c r="H20">
        <f>(E20-2*$A$6-$A$5)*F20</f>
        <v>0.14565567378714123</v>
      </c>
      <c r="I20">
        <f t="shared" ref="I20:I83" si="3">$A$3*$A$2*(B20/$A$1)^(1-$A$3)</f>
        <v>0.96480192490428962</v>
      </c>
      <c r="J20">
        <f t="shared" si="2"/>
        <v>0.80904981717602287</v>
      </c>
    </row>
    <row r="21" spans="1:17" x14ac:dyDescent="0.35">
      <c r="A21">
        <f t="shared" ref="A21:A58" si="4">A20+$A$15</f>
        <v>0.4</v>
      </c>
      <c r="B21">
        <f t="shared" ref="B21:B58" si="5">F21-D21-C21</f>
        <v>3.0455983280916441</v>
      </c>
      <c r="C21" s="14">
        <f t="shared" ref="C21:C84" si="6">F21*$A$6/(E20-$A$7)</f>
        <v>1.1106691810718519</v>
      </c>
      <c r="D21">
        <f t="shared" ref="D21:D58" si="7">D20+$A$15*G20</f>
        <v>0.81307235063604966</v>
      </c>
      <c r="E21">
        <f t="shared" ref="E21:E84" si="8">(1-$A$3)*$A$2*($A$1/(B21/2+B20/2))^$A$3-$A$4</f>
        <v>0.11890014109684816</v>
      </c>
      <c r="F21">
        <f t="shared" ref="F21:F58" si="9">F20+$A$15*H20</f>
        <v>4.969339859799546</v>
      </c>
      <c r="G21">
        <f t="shared" ref="G21:G58" si="10">E21*D21-$A$6*(D21+B21)</f>
        <v>1.9501003638018433E-2</v>
      </c>
      <c r="H21">
        <f t="shared" ref="H21:H58" si="11">(E21-2*$A$6-$A$5)*F21</f>
        <v>0.14361462310639844</v>
      </c>
      <c r="I21">
        <f t="shared" si="3"/>
        <v>0.96634665883611492</v>
      </c>
      <c r="J21">
        <f t="shared" si="2"/>
        <v>0.81295001790362653</v>
      </c>
    </row>
    <row r="22" spans="1:17" x14ac:dyDescent="0.35">
      <c r="A22">
        <f t="shared" si="4"/>
        <v>0.60000000000000009</v>
      </c>
      <c r="B22">
        <f t="shared" si="5"/>
        <v>3.0566684441252709</v>
      </c>
      <c r="C22" s="14">
        <f t="shared" si="6"/>
        <v>1.1244217889319021</v>
      </c>
      <c r="D22">
        <f t="shared" si="7"/>
        <v>0.81697255136365332</v>
      </c>
      <c r="E22">
        <f t="shared" si="8"/>
        <v>0.11845451405872376</v>
      </c>
      <c r="F22">
        <f t="shared" si="9"/>
        <v>4.9980627844208261</v>
      </c>
      <c r="G22">
        <f t="shared" si="10"/>
        <v>1.9301266661318803E-2</v>
      </c>
      <c r="H22">
        <f t="shared" si="11"/>
        <v>0.14221744776568634</v>
      </c>
      <c r="I22">
        <f t="shared" si="3"/>
        <v>0.96751606611991614</v>
      </c>
      <c r="J22">
        <f t="shared" si="2"/>
        <v>0.81681027123589034</v>
      </c>
    </row>
    <row r="23" spans="1:17" x14ac:dyDescent="0.35">
      <c r="A23">
        <f t="shared" si="4"/>
        <v>0.8</v>
      </c>
      <c r="B23">
        <f t="shared" si="5"/>
        <v>3.0691557171965789</v>
      </c>
      <c r="C23" s="14">
        <f t="shared" si="6"/>
        <v>1.1365177520814671</v>
      </c>
      <c r="D23">
        <f t="shared" si="7"/>
        <v>0.82083280469591713</v>
      </c>
      <c r="E23">
        <f t="shared" si="8"/>
        <v>0.1180480195099039</v>
      </c>
      <c r="F23">
        <f t="shared" si="9"/>
        <v>5.026506273973963</v>
      </c>
      <c r="G23">
        <f t="shared" si="10"/>
        <v>1.9097916505262838E-2</v>
      </c>
      <c r="H23">
        <f t="shared" si="11"/>
        <v>0.14098354603907604</v>
      </c>
      <c r="I23">
        <f t="shared" si="3"/>
        <v>0.96883179298437772</v>
      </c>
      <c r="J23">
        <f t="shared" si="2"/>
        <v>0.82062985453694293</v>
      </c>
    </row>
    <row r="24" spans="1:17" x14ac:dyDescent="0.35">
      <c r="A24">
        <f t="shared" si="4"/>
        <v>1</v>
      </c>
      <c r="B24">
        <f t="shared" si="5"/>
        <v>3.0818809915259298</v>
      </c>
      <c r="C24" s="14">
        <f t="shared" si="6"/>
        <v>1.1481696036588787</v>
      </c>
      <c r="D24">
        <f t="shared" si="7"/>
        <v>0.82465238799696972</v>
      </c>
      <c r="E24">
        <f t="shared" si="8"/>
        <v>0.11761584083156318</v>
      </c>
      <c r="F24">
        <f t="shared" si="9"/>
        <v>5.0547029831817785</v>
      </c>
      <c r="G24">
        <f t="shared" si="10"/>
        <v>1.8861516417562077E-2</v>
      </c>
      <c r="H24">
        <f t="shared" si="11"/>
        <v>0.13958987303437551</v>
      </c>
      <c r="I24">
        <f t="shared" si="3"/>
        <v>0.97016893058632481</v>
      </c>
      <c r="J24">
        <f t="shared" si="2"/>
        <v>0.82440215782045534</v>
      </c>
    </row>
    <row r="25" spans="1:17" x14ac:dyDescent="0.35">
      <c r="A25">
        <f t="shared" si="4"/>
        <v>1.2</v>
      </c>
      <c r="B25">
        <f t="shared" si="5"/>
        <v>3.0939903243978346</v>
      </c>
      <c r="C25" s="14">
        <f t="shared" si="6"/>
        <v>1.1602059421103368</v>
      </c>
      <c r="D25">
        <f t="shared" si="7"/>
        <v>0.82842469128048213</v>
      </c>
      <c r="E25">
        <f t="shared" si="8"/>
        <v>0.11719301729809334</v>
      </c>
      <c r="F25">
        <f t="shared" si="9"/>
        <v>5.0826209577886532</v>
      </c>
      <c r="G25">
        <f t="shared" si="10"/>
        <v>1.8637288861834841E-2</v>
      </c>
      <c r="H25">
        <f t="shared" si="11"/>
        <v>0.13821179962479851</v>
      </c>
      <c r="I25">
        <f t="shared" si="3"/>
        <v>0.97143793320419491</v>
      </c>
      <c r="J25">
        <f t="shared" si="2"/>
        <v>0.82812961559282228</v>
      </c>
    </row>
    <row r="26" spans="1:17" x14ac:dyDescent="0.35">
      <c r="A26">
        <f t="shared" si="4"/>
        <v>1.4</v>
      </c>
      <c r="B26">
        <f t="shared" si="5"/>
        <v>3.1059385621680278</v>
      </c>
      <c r="C26" s="14">
        <f t="shared" si="6"/>
        <v>1.1721726064927356</v>
      </c>
      <c r="D26">
        <f t="shared" si="7"/>
        <v>0.83215214905284907</v>
      </c>
      <c r="E26">
        <f t="shared" si="8"/>
        <v>0.11678611671475383</v>
      </c>
      <c r="F26">
        <f t="shared" si="9"/>
        <v>5.1102633177136125</v>
      </c>
      <c r="G26">
        <f t="shared" si="10"/>
        <v>1.8422003779301727E-2</v>
      </c>
      <c r="H26">
        <f t="shared" si="11"/>
        <v>0.13688410967140194</v>
      </c>
      <c r="I26">
        <f t="shared" si="3"/>
        <v>0.97268681259751455</v>
      </c>
      <c r="J26">
        <f t="shared" si="2"/>
        <v>0.83181401634868257</v>
      </c>
    </row>
    <row r="27" spans="1:17" x14ac:dyDescent="0.35">
      <c r="A27">
        <f t="shared" si="4"/>
        <v>1.5999999999999999</v>
      </c>
      <c r="B27">
        <f t="shared" si="5"/>
        <v>3.1178261671520628</v>
      </c>
      <c r="C27" s="14">
        <f t="shared" si="6"/>
        <v>1.1839774226871203</v>
      </c>
      <c r="D27">
        <f t="shared" si="7"/>
        <v>0.83583654980870936</v>
      </c>
      <c r="E27">
        <f t="shared" si="8"/>
        <v>0.11638555329667849</v>
      </c>
      <c r="F27">
        <f t="shared" si="9"/>
        <v>5.1376401396478926</v>
      </c>
      <c r="G27">
        <f t="shared" si="10"/>
        <v>1.8206044975857968E-2</v>
      </c>
      <c r="H27">
        <f t="shared" si="11"/>
        <v>0.13555947772383414</v>
      </c>
      <c r="I27">
        <f t="shared" si="3"/>
        <v>0.9739261798900305</v>
      </c>
      <c r="J27">
        <f t="shared" si="2"/>
        <v>0.83545522534385419</v>
      </c>
    </row>
    <row r="28" spans="1:17" x14ac:dyDescent="0.35">
      <c r="A28">
        <f t="shared" si="4"/>
        <v>1.7999999999999998</v>
      </c>
      <c r="B28">
        <f t="shared" si="5"/>
        <v>3.1295298867093893</v>
      </c>
      <c r="C28" s="14">
        <f t="shared" si="6"/>
        <v>1.1957443896793893</v>
      </c>
      <c r="D28">
        <f t="shared" si="7"/>
        <v>0.83947775880388098</v>
      </c>
      <c r="E28">
        <f t="shared" si="8"/>
        <v>0.11599160870422337</v>
      </c>
      <c r="F28">
        <f t="shared" si="9"/>
        <v>5.1647520351926595</v>
      </c>
      <c r="G28">
        <f t="shared" si="10"/>
        <v>1.799222280481276E-2</v>
      </c>
      <c r="H28">
        <f t="shared" si="11"/>
        <v>0.13424021395306884</v>
      </c>
      <c r="I28">
        <f t="shared" si="3"/>
        <v>0.9751433020421133</v>
      </c>
      <c r="J28">
        <f t="shared" si="2"/>
        <v>0.83905366990481678</v>
      </c>
    </row>
    <row r="29" spans="1:17" x14ac:dyDescent="0.35">
      <c r="A29">
        <f t="shared" si="4"/>
        <v>1.9999999999999998</v>
      </c>
      <c r="B29">
        <f t="shared" si="5"/>
        <v>3.141057202878331</v>
      </c>
      <c r="C29" s="14">
        <f t="shared" si="6"/>
        <v>1.2074666717400984</v>
      </c>
      <c r="D29">
        <f t="shared" si="7"/>
        <v>0.84307620336484357</v>
      </c>
      <c r="E29">
        <f t="shared" si="8"/>
        <v>0.11560609584796994</v>
      </c>
      <c r="F29">
        <f t="shared" si="9"/>
        <v>5.1916000779832734</v>
      </c>
      <c r="G29">
        <f t="shared" si="10"/>
        <v>1.7782080248475204E-2</v>
      </c>
      <c r="H29">
        <f t="shared" si="11"/>
        <v>0.13293660920116784</v>
      </c>
      <c r="I29">
        <f t="shared" si="3"/>
        <v>0.9763391165669093</v>
      </c>
      <c r="J29">
        <f t="shared" si="2"/>
        <v>0.84261008595451181</v>
      </c>
    </row>
    <row r="30" spans="1:17" x14ac:dyDescent="0.35">
      <c r="A30">
        <f t="shared" si="4"/>
        <v>2.1999999999999997</v>
      </c>
      <c r="B30">
        <f t="shared" si="5"/>
        <v>3.1524389340116228</v>
      </c>
      <c r="C30" s="14">
        <f t="shared" si="6"/>
        <v>1.2191158463973455</v>
      </c>
      <c r="D30">
        <f t="shared" si="7"/>
        <v>0.8466326194145386</v>
      </c>
      <c r="E30">
        <f t="shared" si="8"/>
        <v>0.11522825036592069</v>
      </c>
      <c r="F30">
        <f t="shared" si="9"/>
        <v>5.2181873998235071</v>
      </c>
      <c r="G30">
        <f t="shared" si="10"/>
        <v>1.7574564369330456E-2</v>
      </c>
      <c r="H30">
        <f t="shared" si="11"/>
        <v>0.13164573817904004</v>
      </c>
      <c r="I30">
        <f t="shared" si="3"/>
        <v>0.97751696142027078</v>
      </c>
      <c r="J30">
        <f t="shared" si="2"/>
        <v>0.84612499882837788</v>
      </c>
    </row>
    <row r="31" spans="1:17" x14ac:dyDescent="0.35">
      <c r="A31">
        <f t="shared" si="4"/>
        <v>2.4</v>
      </c>
      <c r="B31">
        <f t="shared" si="5"/>
        <v>3.1636699160007646</v>
      </c>
      <c r="C31" s="14">
        <f t="shared" si="6"/>
        <v>1.2306990991701465</v>
      </c>
      <c r="D31">
        <f t="shared" si="7"/>
        <v>0.85014753228840467</v>
      </c>
      <c r="E31">
        <f t="shared" si="8"/>
        <v>0.11485753375411173</v>
      </c>
      <c r="F31">
        <f t="shared" si="9"/>
        <v>5.2445165474593152</v>
      </c>
      <c r="G31">
        <f t="shared" si="10"/>
        <v>1.7369499920006845E-2</v>
      </c>
      <c r="H31">
        <f t="shared" si="11"/>
        <v>0.13036574710246737</v>
      </c>
      <c r="I31">
        <f t="shared" si="3"/>
        <v>0.97867643021414841</v>
      </c>
      <c r="J31">
        <f t="shared" si="2"/>
        <v>0.84959889881237927</v>
      </c>
    </row>
    <row r="32" spans="1:17" x14ac:dyDescent="0.35">
      <c r="A32">
        <f t="shared" si="4"/>
        <v>2.6</v>
      </c>
      <c r="B32">
        <f t="shared" si="5"/>
        <v>3.1747474590506006</v>
      </c>
      <c r="C32" s="14">
        <f t="shared" si="6"/>
        <v>1.2422208055568018</v>
      </c>
      <c r="D32">
        <f t="shared" si="7"/>
        <v>0.85362143227240606</v>
      </c>
      <c r="E32">
        <f t="shared" si="8"/>
        <v>0.11449396530902539</v>
      </c>
      <c r="F32">
        <f t="shared" si="9"/>
        <v>5.2705896968798083</v>
      </c>
      <c r="G32">
        <f t="shared" si="10"/>
        <v>1.7167124827177277E-2</v>
      </c>
      <c r="H32">
        <f t="shared" si="11"/>
        <v>0.12909764119348063</v>
      </c>
      <c r="I32">
        <f t="shared" si="3"/>
        <v>0.97981737322726625</v>
      </c>
      <c r="J32">
        <f t="shared" si="2"/>
        <v>0.85303232377781468</v>
      </c>
    </row>
    <row r="33" spans="1:10" x14ac:dyDescent="0.35">
      <c r="A33">
        <f t="shared" si="4"/>
        <v>2.8000000000000003</v>
      </c>
      <c r="B33">
        <f t="shared" si="5"/>
        <v>3.1856768523924037</v>
      </c>
      <c r="C33" s="14">
        <f t="shared" si="6"/>
        <v>1.2536775154882589</v>
      </c>
      <c r="D33">
        <f t="shared" si="7"/>
        <v>0.85705485723784147</v>
      </c>
      <c r="E33">
        <f t="shared" si="8"/>
        <v>0.11413739554348487</v>
      </c>
      <c r="F33">
        <f t="shared" si="9"/>
        <v>5.296409225118504</v>
      </c>
      <c r="G33">
        <f t="shared" si="10"/>
        <v>1.6967375050415567E-2</v>
      </c>
      <c r="H33">
        <f t="shared" si="11"/>
        <v>0.12784152442684749</v>
      </c>
      <c r="I33">
        <f t="shared" si="3"/>
        <v>0.98094045932441754</v>
      </c>
      <c r="J33">
        <f t="shared" si="2"/>
        <v>0.85642579878789782</v>
      </c>
    </row>
    <row r="34" spans="1:10" x14ac:dyDescent="0.35">
      <c r="A34">
        <f t="shared" si="4"/>
        <v>3.0000000000000004</v>
      </c>
      <c r="B34">
        <f t="shared" si="5"/>
        <v>3.1964609137600872</v>
      </c>
      <c r="C34" s="14">
        <f t="shared" si="6"/>
        <v>1.2650682839958618</v>
      </c>
      <c r="D34">
        <f t="shared" si="7"/>
        <v>0.86044833224792461</v>
      </c>
      <c r="E34">
        <f t="shared" si="8"/>
        <v>0.11378759049419418</v>
      </c>
      <c r="F34">
        <f t="shared" si="9"/>
        <v>5.3219775300038732</v>
      </c>
      <c r="G34">
        <f t="shared" si="10"/>
        <v>1.6770157551078954E-2</v>
      </c>
      <c r="H34">
        <f t="shared" si="11"/>
        <v>0.12659702210303508</v>
      </c>
      <c r="I34">
        <f t="shared" si="3"/>
        <v>0.98204609645132612</v>
      </c>
      <c r="J34">
        <f t="shared" si="2"/>
        <v>0.85977983029811356</v>
      </c>
    </row>
    <row r="35" spans="1:10" x14ac:dyDescent="0.35">
      <c r="A35">
        <f t="shared" si="4"/>
        <v>3.2000000000000006</v>
      </c>
      <c r="B35">
        <f t="shared" si="5"/>
        <v>3.20710103723611</v>
      </c>
      <c r="C35" s="14">
        <f t="shared" si="6"/>
        <v>1.2763935334302292</v>
      </c>
      <c r="D35">
        <f t="shared" si="7"/>
        <v>0.86380236375814035</v>
      </c>
      <c r="E35">
        <f t="shared" si="8"/>
        <v>0.11344438424633901</v>
      </c>
      <c r="F35">
        <f t="shared" si="9"/>
        <v>5.3472969344244801</v>
      </c>
      <c r="G35">
        <f t="shared" si="10"/>
        <v>1.6575459247189353E-2</v>
      </c>
      <c r="H35">
        <f t="shared" si="11"/>
        <v>0.12536408400991814</v>
      </c>
      <c r="I35">
        <f t="shared" si="3"/>
        <v>0.98313454180454607</v>
      </c>
      <c r="J35">
        <f t="shared" si="2"/>
        <v>0.86309492214755146</v>
      </c>
    </row>
    <row r="36" spans="1:10" x14ac:dyDescent="0.35">
      <c r="A36">
        <f t="shared" si="4"/>
        <v>3.4000000000000008</v>
      </c>
      <c r="B36">
        <f t="shared" si="5"/>
        <v>3.2175994955535137</v>
      </c>
      <c r="C36" s="14">
        <f t="shared" si="6"/>
        <v>1.2876528000653724</v>
      </c>
      <c r="D36">
        <f t="shared" si="7"/>
        <v>0.86711745560757825</v>
      </c>
      <c r="E36">
        <f t="shared" si="8"/>
        <v>0.11310762375562999</v>
      </c>
      <c r="F36">
        <f t="shared" si="9"/>
        <v>5.3723697512264641</v>
      </c>
      <c r="G36">
        <f t="shared" si="10"/>
        <v>1.6383255897579316E-2</v>
      </c>
      <c r="H36">
        <f t="shared" si="11"/>
        <v>0.12414269888746858</v>
      </c>
      <c r="I36">
        <f t="shared" si="3"/>
        <v>0.98420613833848303</v>
      </c>
      <c r="J36">
        <f t="shared" si="2"/>
        <v>0.86637157332706727</v>
      </c>
    </row>
    <row r="37" spans="1:10" x14ac:dyDescent="0.35">
      <c r="A37">
        <f t="shared" si="4"/>
        <v>3.600000000000001</v>
      </c>
      <c r="B37">
        <f t="shared" si="5"/>
        <v>3.2279586518565835</v>
      </c>
      <c r="C37" s="14">
        <f t="shared" si="6"/>
        <v>1.2988455323602808</v>
      </c>
      <c r="D37">
        <f t="shared" si="7"/>
        <v>0.87039410678709406</v>
      </c>
      <c r="E37">
        <f t="shared" si="8"/>
        <v>0.11277714452820164</v>
      </c>
      <c r="F37">
        <f t="shared" si="9"/>
        <v>5.3971982910039582</v>
      </c>
      <c r="G37">
        <f t="shared" si="10"/>
        <v>1.6193506804749527E-2</v>
      </c>
      <c r="H37">
        <f t="shared" si="11"/>
        <v>0.12293276552156002</v>
      </c>
      <c r="I37">
        <f t="shared" si="3"/>
        <v>0.98526123372297747</v>
      </c>
      <c r="J37">
        <f t="shared" si="2"/>
        <v>0.86961027468801722</v>
      </c>
    </row>
    <row r="38" spans="1:10" x14ac:dyDescent="0.35">
      <c r="A38">
        <f t="shared" si="4"/>
        <v>3.8000000000000012</v>
      </c>
      <c r="B38">
        <f t="shared" si="5"/>
        <v>3.2381805758403126</v>
      </c>
      <c r="C38" s="14">
        <f t="shared" si="6"/>
        <v>1.3099714601199133</v>
      </c>
      <c r="D38">
        <f t="shared" si="7"/>
        <v>0.873632808148044</v>
      </c>
      <c r="E38">
        <f t="shared" si="8"/>
        <v>0.11245278930479835</v>
      </c>
      <c r="F38">
        <f t="shared" si="9"/>
        <v>5.4217848441082701</v>
      </c>
      <c r="G38">
        <f t="shared" si="10"/>
        <v>1.6006178424664175E-2</v>
      </c>
      <c r="H38">
        <f t="shared" si="11"/>
        <v>0.1217341927607119</v>
      </c>
      <c r="I38">
        <f t="shared" si="3"/>
        <v>0.98630014141935862</v>
      </c>
      <c r="J38">
        <f t="shared" si="2"/>
        <v>0.87281151037295002</v>
      </c>
    </row>
    <row r="39" spans="1:10" x14ac:dyDescent="0.35">
      <c r="A39">
        <f t="shared" si="4"/>
        <v>4.0000000000000009</v>
      </c>
      <c r="B39">
        <f t="shared" si="5"/>
        <v>3.2482673307979475</v>
      </c>
      <c r="C39" s="14">
        <f t="shared" si="6"/>
        <v>1.3210303080294883</v>
      </c>
      <c r="D39">
        <f t="shared" si="7"/>
        <v>0.87683404383297681</v>
      </c>
      <c r="E39">
        <f t="shared" si="8"/>
        <v>0.11213440933541238</v>
      </c>
      <c r="F39">
        <f t="shared" si="9"/>
        <v>5.4461316826604129</v>
      </c>
      <c r="G39">
        <f t="shared" si="10"/>
        <v>1.5821240097773456E-2</v>
      </c>
      <c r="H39">
        <f t="shared" si="11"/>
        <v>0.12054690795856374</v>
      </c>
      <c r="I39">
        <f t="shared" si="3"/>
        <v>0.98732317021587701</v>
      </c>
      <c r="J39">
        <f t="shared" si="2"/>
        <v>0.87597575839250474</v>
      </c>
    </row>
    <row r="40" spans="1:10" x14ac:dyDescent="0.35">
      <c r="A40">
        <f t="shared" si="4"/>
        <v>4.2000000000000011</v>
      </c>
      <c r="B40">
        <f t="shared" si="5"/>
        <v>3.2582210025921818</v>
      </c>
      <c r="C40" s="14">
        <f t="shared" si="6"/>
        <v>1.332021769807413</v>
      </c>
      <c r="D40">
        <f t="shared" si="7"/>
        <v>0.87999829185253153</v>
      </c>
      <c r="E40">
        <f t="shared" si="8"/>
        <v>0.11182185919758289</v>
      </c>
      <c r="F40">
        <f t="shared" si="9"/>
        <v>5.470241064252126</v>
      </c>
      <c r="G40">
        <f t="shared" si="10"/>
        <v>1.563865919675296E-2</v>
      </c>
      <c r="H40">
        <f t="shared" si="11"/>
        <v>0.11937083028094582</v>
      </c>
      <c r="I40">
        <f t="shared" si="3"/>
        <v>0.98833062729092858</v>
      </c>
      <c r="J40">
        <f t="shared" si="2"/>
        <v>0.8791034902318553</v>
      </c>
    </row>
    <row r="41" spans="1:10" x14ac:dyDescent="0.35">
      <c r="A41">
        <f t="shared" si="4"/>
        <v>4.4000000000000012</v>
      </c>
      <c r="B41">
        <f t="shared" si="5"/>
        <v>3.2680436211241357</v>
      </c>
      <c r="C41" s="14">
        <f t="shared" si="6"/>
        <v>1.3429455854922978</v>
      </c>
      <c r="D41">
        <f t="shared" si="7"/>
        <v>0.88312602369188209</v>
      </c>
      <c r="E41">
        <f t="shared" si="8"/>
        <v>0.11151499743572701</v>
      </c>
      <c r="F41">
        <f t="shared" si="9"/>
        <v>5.4941152303083154</v>
      </c>
      <c r="G41">
        <f t="shared" si="10"/>
        <v>1.5458403371103671E-2</v>
      </c>
      <c r="H41">
        <f t="shared" si="11"/>
        <v>0.11820587509167209</v>
      </c>
      <c r="I41">
        <f t="shared" si="3"/>
        <v>0.98932281038826997</v>
      </c>
      <c r="J41">
        <f t="shared" si="2"/>
        <v>0.88219517090607602</v>
      </c>
    </row>
    <row r="42" spans="1:10" x14ac:dyDescent="0.35">
      <c r="A42">
        <f t="shared" si="4"/>
        <v>4.6000000000000014</v>
      </c>
      <c r="B42">
        <f t="shared" si="5"/>
        <v>3.2777371726767996</v>
      </c>
      <c r="C42" s="14">
        <f t="shared" si="6"/>
        <v>1.3538015282837477</v>
      </c>
      <c r="D42">
        <f t="shared" si="7"/>
        <v>0.88621770436610281</v>
      </c>
      <c r="E42">
        <f t="shared" si="8"/>
        <v>0.11121368743903831</v>
      </c>
      <c r="F42">
        <f t="shared" si="9"/>
        <v>5.5177564053266499</v>
      </c>
      <c r="G42">
        <f t="shared" si="10"/>
        <v>1.5280441235455772E-2</v>
      </c>
      <c r="H42">
        <f t="shared" si="11"/>
        <v>0.11705195974735108</v>
      </c>
      <c r="I42">
        <f t="shared" si="3"/>
        <v>0.9903000092348978</v>
      </c>
      <c r="J42">
        <f t="shared" si="2"/>
        <v>0.88525125915316716</v>
      </c>
    </row>
    <row r="43" spans="1:10" x14ac:dyDescent="0.35">
      <c r="A43">
        <f t="shared" si="4"/>
        <v>4.8000000000000016</v>
      </c>
      <c r="B43">
        <f t="shared" si="5"/>
        <v>3.2873036178220678</v>
      </c>
      <c r="C43" s="14">
        <f t="shared" si="6"/>
        <v>1.3645893868408583</v>
      </c>
      <c r="D43">
        <f t="shared" si="7"/>
        <v>0.88927379261319395</v>
      </c>
      <c r="E43">
        <f t="shared" si="8"/>
        <v>0.11091779681783465</v>
      </c>
      <c r="F43">
        <f t="shared" si="9"/>
        <v>5.5411667972761203</v>
      </c>
      <c r="G43">
        <f t="shared" si="10"/>
        <v>1.5104741635790245E-2</v>
      </c>
      <c r="H43">
        <f t="shared" si="11"/>
        <v>0.11590900119915337</v>
      </c>
      <c r="I43">
        <f t="shared" si="3"/>
        <v>0.99126250749650402</v>
      </c>
      <c r="J43">
        <f t="shared" si="2"/>
        <v>0.8882722074803252</v>
      </c>
    </row>
    <row r="44" spans="1:10" x14ac:dyDescent="0.35">
      <c r="A44">
        <f t="shared" si="4"/>
        <v>5.0000000000000018</v>
      </c>
      <c r="B44">
        <f t="shared" si="5"/>
        <v>3.2967448846710292</v>
      </c>
      <c r="C44" s="14">
        <f t="shared" si="6"/>
        <v>1.3753089719045697</v>
      </c>
      <c r="D44">
        <f t="shared" si="7"/>
        <v>0.89229474094035199</v>
      </c>
      <c r="E44">
        <f t="shared" si="8"/>
        <v>0.11062719709198798</v>
      </c>
      <c r="F44">
        <f t="shared" si="9"/>
        <v>5.5643485975159512</v>
      </c>
      <c r="G44">
        <f t="shared" si="10"/>
        <v>1.4931273657925057E-2</v>
      </c>
      <c r="H44">
        <f t="shared" si="11"/>
        <v>0.11477691520948838</v>
      </c>
      <c r="I44">
        <f t="shared" si="3"/>
        <v>0.9922105822324887</v>
      </c>
      <c r="J44">
        <f t="shared" si="2"/>
        <v>0.89125846221191019</v>
      </c>
    </row>
    <row r="45" spans="1:10" x14ac:dyDescent="0.35">
      <c r="A45">
        <f t="shared" si="4"/>
        <v>5.200000000000002</v>
      </c>
      <c r="B45">
        <f t="shared" si="5"/>
        <v>3.306062866693221</v>
      </c>
      <c r="C45" s="14">
        <f t="shared" si="6"/>
        <v>1.3859601181926899</v>
      </c>
      <c r="D45">
        <f t="shared" si="7"/>
        <v>0.89528099567193697</v>
      </c>
      <c r="E45">
        <f t="shared" si="8"/>
        <v>0.11034176369552601</v>
      </c>
      <c r="F45">
        <f t="shared" si="9"/>
        <v>5.5873039805578486</v>
      </c>
      <c r="G45">
        <f t="shared" si="10"/>
        <v>1.4760006818224952E-2</v>
      </c>
      <c r="H45">
        <f t="shared" si="11"/>
        <v>0.11365561726757953</v>
      </c>
      <c r="I45">
        <f t="shared" si="3"/>
        <v>0.99314450381112018</v>
      </c>
      <c r="J45">
        <f t="shared" si="2"/>
        <v>0.89421046357555523</v>
      </c>
    </row>
    <row r="46" spans="1:10" x14ac:dyDescent="0.35">
      <c r="A46">
        <f t="shared" si="4"/>
        <v>5.4000000000000021</v>
      </c>
      <c r="B46">
        <f t="shared" si="5"/>
        <v>3.3152594258188413</v>
      </c>
      <c r="C46" s="14">
        <f t="shared" si="6"/>
        <v>1.3965426811569412</v>
      </c>
      <c r="D46">
        <f t="shared" si="7"/>
        <v>0.89823299703558201</v>
      </c>
      <c r="E46">
        <f t="shared" si="8"/>
        <v>0.11006137583443626</v>
      </c>
      <c r="F46">
        <f t="shared" si="9"/>
        <v>5.6100351040113647</v>
      </c>
      <c r="G46">
        <f t="shared" si="10"/>
        <v>1.4590911016536798E-2</v>
      </c>
      <c r="H46">
        <f t="shared" si="11"/>
        <v>0.11254502266595263</v>
      </c>
      <c r="I46">
        <f t="shared" si="3"/>
        <v>0.99406453635002068</v>
      </c>
      <c r="J46">
        <f t="shared" si="2"/>
        <v>0.89712864577886253</v>
      </c>
    </row>
    <row r="47" spans="1:10" x14ac:dyDescent="0.35">
      <c r="A47">
        <f t="shared" si="4"/>
        <v>5.6000000000000023</v>
      </c>
      <c r="B47">
        <f t="shared" si="5"/>
        <v>3.324336393032187</v>
      </c>
      <c r="C47" s="14">
        <f t="shared" si="6"/>
        <v>1.407056536273479</v>
      </c>
      <c r="D47">
        <f t="shared" si="7"/>
        <v>0.90115117923888932</v>
      </c>
      <c r="E47">
        <f t="shared" si="8"/>
        <v>0.10978591630886447</v>
      </c>
      <c r="F47">
        <f t="shared" si="9"/>
        <v>5.6325441085445549</v>
      </c>
      <c r="G47">
        <f t="shared" si="10"/>
        <v>1.44239565001337E-2</v>
      </c>
      <c r="H47">
        <f t="shared" si="11"/>
        <v>0.11144504633765015</v>
      </c>
      <c r="I47">
        <f t="shared" si="3"/>
        <v>0.99497093789796631</v>
      </c>
      <c r="J47">
        <f t="shared" si="2"/>
        <v>0.90001343707888926</v>
      </c>
    </row>
    <row r="48" spans="1:10" x14ac:dyDescent="0.35">
      <c r="A48">
        <f t="shared" si="4"/>
        <v>5.8000000000000025</v>
      </c>
      <c r="B48">
        <f t="shared" si="5"/>
        <v>3.3332955681921459</v>
      </c>
      <c r="C48" s="14">
        <f t="shared" si="6"/>
        <v>1.4175015790810224</v>
      </c>
      <c r="D48">
        <f t="shared" si="7"/>
        <v>0.90403597053891604</v>
      </c>
      <c r="E48">
        <f t="shared" si="8"/>
        <v>0.10951527139137635</v>
      </c>
      <c r="F48">
        <f t="shared" si="9"/>
        <v>5.6548331178120845</v>
      </c>
      <c r="G48">
        <f t="shared" si="10"/>
        <v>1.4259113886514463E-2</v>
      </c>
      <c r="H48">
        <f t="shared" si="11"/>
        <v>0.11035560296704562</v>
      </c>
      <c r="I48">
        <f t="shared" si="3"/>
        <v>0.99586396053443393</v>
      </c>
      <c r="J48">
        <f t="shared" si="2"/>
        <v>0.90286525985619215</v>
      </c>
    </row>
    <row r="49" spans="1:10" x14ac:dyDescent="0.35">
      <c r="A49">
        <f t="shared" si="4"/>
        <v>6.0000000000000027</v>
      </c>
      <c r="B49">
        <f t="shared" si="5"/>
        <v>3.342138720705083</v>
      </c>
      <c r="C49" s="14">
        <f t="shared" si="6"/>
        <v>1.4278777243841918</v>
      </c>
      <c r="D49">
        <f t="shared" si="7"/>
        <v>0.90688779331621894</v>
      </c>
      <c r="E49">
        <f t="shared" si="8"/>
        <v>0.10924933070927531</v>
      </c>
      <c r="F49">
        <f t="shared" si="9"/>
        <v>5.676904238405494</v>
      </c>
      <c r="G49">
        <f t="shared" si="10"/>
        <v>1.4096354167782474E-2</v>
      </c>
      <c r="H49">
        <f t="shared" si="11"/>
        <v>0.10927660708995399</v>
      </c>
      <c r="I49">
        <f t="shared" si="3"/>
        <v>0.9967438505496613</v>
      </c>
      <c r="J49">
        <f t="shared" si="2"/>
        <v>0.90568453068974863</v>
      </c>
    </row>
    <row r="50" spans="1:10" x14ac:dyDescent="0.35">
      <c r="A50">
        <f t="shared" si="4"/>
        <v>6.2000000000000028</v>
      </c>
      <c r="B50">
        <f t="shared" si="5"/>
        <v>3.3508675901811245</v>
      </c>
      <c r="C50" s="14">
        <f t="shared" si="6"/>
        <v>1.4381849054925846</v>
      </c>
      <c r="D50">
        <f t="shared" si="7"/>
        <v>0.90970706414977542</v>
      </c>
      <c r="E50">
        <f t="shared" si="8"/>
        <v>0.10898798711952398</v>
      </c>
      <c r="F50">
        <f t="shared" si="9"/>
        <v>5.6987595598234844</v>
      </c>
      <c r="G50">
        <f t="shared" si="10"/>
        <v>1.3935648703477702E-2</v>
      </c>
      <c r="H50">
        <f t="shared" si="11"/>
        <v>0.10820797311919242</v>
      </c>
      <c r="I50">
        <f t="shared" si="3"/>
        <v>0.99761084861812277</v>
      </c>
      <c r="J50">
        <f t="shared" si="2"/>
        <v>0.90847166043044414</v>
      </c>
    </row>
    <row r="51" spans="1:10" x14ac:dyDescent="0.35">
      <c r="A51">
        <f t="shared" si="4"/>
        <v>6.400000000000003</v>
      </c>
      <c r="B51">
        <f t="shared" si="5"/>
        <v>3.3594838868579977</v>
      </c>
      <c r="C51" s="14">
        <f t="shared" si="6"/>
        <v>1.4484230736988548</v>
      </c>
      <c r="D51">
        <f t="shared" si="7"/>
        <v>0.91249419389047093</v>
      </c>
      <c r="E51">
        <f t="shared" si="8"/>
        <v>0.10873113659242123</v>
      </c>
      <c r="F51">
        <f t="shared" si="9"/>
        <v>5.7204011544473232</v>
      </c>
      <c r="G51">
        <f t="shared" si="10"/>
        <v>1.3776969220726729E-2</v>
      </c>
      <c r="H51">
        <f t="shared" si="11"/>
        <v>0.10714961538739684</v>
      </c>
      <c r="I51">
        <f t="shared" si="3"/>
        <v>0.9984651899442839</v>
      </c>
      <c r="J51">
        <f t="shared" si="2"/>
        <v>0.9112270542745895</v>
      </c>
    </row>
    <row r="52" spans="1:10" x14ac:dyDescent="0.35">
      <c r="A52">
        <f t="shared" si="4"/>
        <v>6.6000000000000032</v>
      </c>
      <c r="B52">
        <f t="shared" si="5"/>
        <v>3.3679892920808188</v>
      </c>
      <c r="C52" s="14">
        <f t="shared" si="6"/>
        <v>1.4585921977093672</v>
      </c>
      <c r="D52">
        <f t="shared" si="7"/>
        <v>0.91524958773461629</v>
      </c>
      <c r="E52">
        <f t="shared" si="8"/>
        <v>0.10847867810259806</v>
      </c>
      <c r="F52">
        <f t="shared" si="9"/>
        <v>5.7418310775248029</v>
      </c>
      <c r="G52">
        <f t="shared" si="10"/>
        <v>1.3620287815090323E-2</v>
      </c>
      <c r="H52">
        <f t="shared" si="11"/>
        <v>0.10610144820107456</v>
      </c>
      <c r="I52">
        <f t="shared" si="3"/>
        <v>0.99930710440963211</v>
      </c>
      <c r="J52">
        <f t="shared" si="2"/>
        <v>0.91395111183760758</v>
      </c>
    </row>
    <row r="53" spans="1:10" x14ac:dyDescent="0.35">
      <c r="A53">
        <f t="shared" si="4"/>
        <v>6.8000000000000034</v>
      </c>
      <c r="B53">
        <f t="shared" si="5"/>
        <v>3.3763854588221855</v>
      </c>
      <c r="C53" s="14">
        <f t="shared" si="6"/>
        <v>1.4686922630451977</v>
      </c>
      <c r="D53">
        <f t="shared" si="7"/>
        <v>0.91797364529763437</v>
      </c>
      <c r="E53">
        <f t="shared" si="8"/>
        <v>0.10823051352302276</v>
      </c>
      <c r="F53">
        <f t="shared" si="9"/>
        <v>5.7630513671650174</v>
      </c>
      <c r="G53">
        <f t="shared" si="10"/>
        <v>1.346557694876771E-2</v>
      </c>
      <c r="H53">
        <f t="shared" si="11"/>
        <v>0.10506338588297662</v>
      </c>
      <c r="I53">
        <f t="shared" si="3"/>
        <v>1.0001368167195597</v>
      </c>
      <c r="J53">
        <f t="shared" si="2"/>
        <v>0.91664422722736116</v>
      </c>
    </row>
    <row r="54" spans="1:10" x14ac:dyDescent="0.35">
      <c r="A54">
        <f t="shared" si="4"/>
        <v>7.0000000000000036</v>
      </c>
      <c r="B54">
        <f t="shared" si="5"/>
        <v>3.3846740121677352</v>
      </c>
      <c r="C54" s="14">
        <f t="shared" si="6"/>
        <v>1.4787232714864893</v>
      </c>
      <c r="D54">
        <f t="shared" si="7"/>
        <v>0.92066676068738795</v>
      </c>
      <c r="E54">
        <f t="shared" si="8"/>
        <v>0.10798654752315467</v>
      </c>
      <c r="F54">
        <f t="shared" si="9"/>
        <v>5.7840640443416129</v>
      </c>
      <c r="G54">
        <f t="shared" si="10"/>
        <v>1.3312809448855017E-2</v>
      </c>
      <c r="H54">
        <f t="shared" si="11"/>
        <v>0.10403534281052058</v>
      </c>
      <c r="I54">
        <f t="shared" si="3"/>
        <v>1.000954546542858</v>
      </c>
      <c r="J54">
        <f t="shared" si="2"/>
        <v>0.91930678911713215</v>
      </c>
    </row>
    <row r="55" spans="1:10" x14ac:dyDescent="0.35">
      <c r="A55">
        <f t="shared" si="4"/>
        <v>7.2000000000000037</v>
      </c>
      <c r="B55">
        <f t="shared" si="5"/>
        <v>3.3928565497906273</v>
      </c>
      <c r="C55" s="14">
        <f t="shared" si="6"/>
        <v>1.4886852405359312</v>
      </c>
      <c r="D55">
        <f t="shared" si="7"/>
        <v>0.92332932257715894</v>
      </c>
      <c r="E55">
        <f t="shared" si="8"/>
        <v>0.10774668747178651</v>
      </c>
      <c r="F55">
        <f t="shared" si="9"/>
        <v>5.8048711129037169</v>
      </c>
      <c r="G55">
        <f t="shared" si="10"/>
        <v>1.316195850590178E-2</v>
      </c>
      <c r="H55">
        <f t="shared" si="11"/>
        <v>0.10301723345470373</v>
      </c>
      <c r="I55">
        <f t="shared" si="3"/>
        <v>1.0017605086463359</v>
      </c>
      <c r="J55">
        <f t="shared" si="2"/>
        <v>0.9219391808183125</v>
      </c>
    </row>
    <row r="56" spans="1:10" x14ac:dyDescent="0.35">
      <c r="A56">
        <f t="shared" si="4"/>
        <v>7.4000000000000039</v>
      </c>
      <c r="B56">
        <f t="shared" si="5"/>
        <v>3.4009346424292399</v>
      </c>
      <c r="C56" s="14">
        <f t="shared" si="6"/>
        <v>1.4985782028870782</v>
      </c>
      <c r="D56">
        <f t="shared" si="7"/>
        <v>0.92596171427833929</v>
      </c>
      <c r="E56">
        <f t="shared" si="8"/>
        <v>0.107510843343811</v>
      </c>
      <c r="F56">
        <f t="shared" si="9"/>
        <v>5.8254745595946575</v>
      </c>
      <c r="G56">
        <f t="shared" si="10"/>
        <v>1.3012997671993626E-2</v>
      </c>
      <c r="H56">
        <f t="shared" si="11"/>
        <v>0.10200897241641838</v>
      </c>
      <c r="I56">
        <f t="shared" si="3"/>
        <v>1.0025549130261462</v>
      </c>
      <c r="J56">
        <f t="shared" si="2"/>
        <v>0.92454178035271117</v>
      </c>
    </row>
    <row r="57" spans="1:10" x14ac:dyDescent="0.35">
      <c r="A57">
        <f t="shared" si="4"/>
        <v>7.6000000000000041</v>
      </c>
      <c r="B57">
        <f t="shared" si="5"/>
        <v>3.4089098343576554</v>
      </c>
      <c r="C57" s="14">
        <f t="shared" si="6"/>
        <v>1.508402205907547</v>
      </c>
      <c r="D57">
        <f t="shared" si="7"/>
        <v>0.92856431381273796</v>
      </c>
      <c r="E57">
        <f t="shared" si="8"/>
        <v>0.10727892763066676</v>
      </c>
      <c r="F57">
        <f t="shared" si="9"/>
        <v>5.8458763540779408</v>
      </c>
      <c r="G57">
        <f t="shared" si="10"/>
        <v>1.2865900858528595E-2</v>
      </c>
      <c r="H57">
        <f t="shared" si="11"/>
        <v>0.10101047445993876</v>
      </c>
      <c r="I57">
        <f t="shared" si="3"/>
        <v>1.003337965034943</v>
      </c>
      <c r="J57">
        <f t="shared" si="2"/>
        <v>0.92711496052441689</v>
      </c>
    </row>
    <row r="58" spans="1:10" x14ac:dyDescent="0.35">
      <c r="A58">
        <f t="shared" si="4"/>
        <v>7.8000000000000043</v>
      </c>
      <c r="B58">
        <f t="shared" si="5"/>
        <v>3.416783643847519</v>
      </c>
      <c r="C58" s="14">
        <f t="shared" si="6"/>
        <v>1.5181573111379667</v>
      </c>
      <c r="D58">
        <f t="shared" si="7"/>
        <v>0.93113749398444368</v>
      </c>
      <c r="E58">
        <f t="shared" si="8"/>
        <v>0.10705085525445551</v>
      </c>
      <c r="F58">
        <f t="shared" si="9"/>
        <v>5.8660784489699287</v>
      </c>
      <c r="G58">
        <f t="shared" si="10"/>
        <v>1.2720642333885882E-2</v>
      </c>
      <c r="H58">
        <f t="shared" si="11"/>
        <v>0.10002165454466709</v>
      </c>
      <c r="I58">
        <f t="shared" si="3"/>
        <v>1.0041098655048877</v>
      </c>
      <c r="J58">
        <f t="shared" si="2"/>
        <v>0.92965908899119409</v>
      </c>
    </row>
    <row r="59" spans="1:10" x14ac:dyDescent="0.35">
      <c r="A59">
        <f t="shared" ref="A59:A122" si="12">A58+$A$15</f>
        <v>8.0000000000000036</v>
      </c>
      <c r="B59">
        <f t="shared" ref="B59:B122" si="13">F59-D59-C59</f>
        <v>3.4245575636244441</v>
      </c>
      <c r="C59" s="14">
        <f t="shared" si="6"/>
        <v>1.5278435938031969</v>
      </c>
      <c r="D59">
        <f t="shared" ref="D59:D122" si="14">D58+$A$15*G58</f>
        <v>0.93368162245122088</v>
      </c>
      <c r="E59">
        <f t="shared" si="8"/>
        <v>0.106826543485533</v>
      </c>
      <c r="F59">
        <f t="shared" ref="F59:F122" si="15">F58+$A$15*H58</f>
        <v>5.886082779878862</v>
      </c>
      <c r="G59">
        <f t="shared" ref="G59:G122" si="16">E59*D59-$A$6*(D59+B59)</f>
        <v>1.2577196720915049E-2</v>
      </c>
      <c r="H59">
        <f t="shared" ref="H59:H122" si="17">(E59-2*$A$6-$A$5)*F59</f>
        <v>9.9042427855078566E-2</v>
      </c>
      <c r="I59">
        <f t="shared" si="3"/>
        <v>1.0048708108669597</v>
      </c>
      <c r="J59">
        <f t="shared" si="2"/>
        <v>0.93217452833537706</v>
      </c>
    </row>
    <row r="60" spans="1:10" x14ac:dyDescent="0.35">
      <c r="A60">
        <f t="shared" si="12"/>
        <v>8.2000000000000028</v>
      </c>
      <c r="B60">
        <f t="shared" si="13"/>
        <v>3.432233061318426</v>
      </c>
      <c r="C60" s="14">
        <f t="shared" si="6"/>
        <v>1.5374611423360471</v>
      </c>
      <c r="D60">
        <f t="shared" si="14"/>
        <v>0.93619706179540385</v>
      </c>
      <c r="E60">
        <f t="shared" si="8"/>
        <v>0.10660591186337437</v>
      </c>
      <c r="F60">
        <f t="shared" si="15"/>
        <v>5.9058912654498776</v>
      </c>
      <c r="G60">
        <f t="shared" si="16"/>
        <v>1.243553899423426E-2</v>
      </c>
      <c r="H60">
        <f t="shared" si="17"/>
        <v>9.8072709828733132E-2</v>
      </c>
      <c r="I60">
        <f t="shared" si="3"/>
        <v>1.0056209932666591</v>
      </c>
      <c r="J60">
        <f t="shared" si="2"/>
        <v>0.93466163613422393</v>
      </c>
    </row>
    <row r="61" spans="1:10" x14ac:dyDescent="0.35">
      <c r="A61">
        <f t="shared" si="12"/>
        <v>8.4000000000000021</v>
      </c>
      <c r="B61">
        <f t="shared" si="13"/>
        <v>3.4398115799073876</v>
      </c>
      <c r="C61" s="14">
        <f t="shared" si="6"/>
        <v>1.5470100579139858</v>
      </c>
      <c r="D61">
        <f t="shared" si="14"/>
        <v>0.93868416959425072</v>
      </c>
      <c r="E61">
        <f t="shared" si="8"/>
        <v>0.10638888212058042</v>
      </c>
      <c r="F61">
        <f t="shared" si="15"/>
        <v>5.9255058074156244</v>
      </c>
      <c r="G61">
        <f t="shared" si="16"/>
        <v>1.229564447738489E-2</v>
      </c>
      <c r="H61">
        <f t="shared" si="17"/>
        <v>9.7112416182549344E-2</v>
      </c>
      <c r="I61">
        <f t="shared" si="3"/>
        <v>1.0063606006761441</v>
      </c>
      <c r="J61">
        <f t="shared" si="2"/>
        <v>0.93712076502970088</v>
      </c>
    </row>
    <row r="62" spans="1:10" x14ac:dyDescent="0.35">
      <c r="A62">
        <f t="shared" si="12"/>
        <v>8.6000000000000014</v>
      </c>
      <c r="B62">
        <f t="shared" si="13"/>
        <v>3.4472945381541864</v>
      </c>
      <c r="C62" s="14">
        <f t="shared" si="6"/>
        <v>1.5564904540082207</v>
      </c>
      <c r="D62">
        <f t="shared" si="14"/>
        <v>0.94114329848972766</v>
      </c>
      <c r="E62">
        <f t="shared" si="8"/>
        <v>0.10617537810988889</v>
      </c>
      <c r="F62">
        <f t="shared" si="15"/>
        <v>5.9449282906521344</v>
      </c>
      <c r="G62">
        <f t="shared" si="16"/>
        <v>1.2157488839856581E-2</v>
      </c>
      <c r="H62">
        <f t="shared" si="17"/>
        <v>9.6161462937473657E-2</v>
      </c>
      <c r="I62">
        <f t="shared" si="3"/>
        <v>1.0070898170029656</v>
      </c>
      <c r="J62">
        <f t="shared" si="2"/>
        <v>0.93955226279767223</v>
      </c>
    </row>
    <row r="63" spans="1:10" x14ac:dyDescent="0.35">
      <c r="A63">
        <f t="shared" si="12"/>
        <v>8.8000000000000007</v>
      </c>
      <c r="B63">
        <f t="shared" si="13"/>
        <v>3.4546833310372111</v>
      </c>
      <c r="C63" s="14">
        <f t="shared" si="6"/>
        <v>1.5659024559447188</v>
      </c>
      <c r="D63">
        <f t="shared" si="14"/>
        <v>0.94357479625769902</v>
      </c>
      <c r="E63">
        <f t="shared" si="8"/>
        <v>0.10596532573404621</v>
      </c>
      <c r="F63">
        <f t="shared" si="15"/>
        <v>5.9641605832396287</v>
      </c>
      <c r="G63">
        <f t="shared" si="16"/>
        <v>1.2021048093985159E-2</v>
      </c>
      <c r="H63">
        <f t="shared" si="17"/>
        <v>9.5219766441579645E-2</v>
      </c>
      <c r="I63">
        <f t="shared" si="3"/>
        <v>1.0078088221955279</v>
      </c>
      <c r="J63">
        <f t="shared" si="2"/>
        <v>0.94195647241646929</v>
      </c>
    </row>
    <row r="64" spans="1:10" x14ac:dyDescent="0.35">
      <c r="A64">
        <f t="shared" si="12"/>
        <v>9</v>
      </c>
      <c r="B64">
        <f t="shared" si="13"/>
        <v>3.4619793301743833</v>
      </c>
      <c r="C64" s="14">
        <f t="shared" si="6"/>
        <v>1.5752462004770649</v>
      </c>
      <c r="D64">
        <f t="shared" si="14"/>
        <v>0.94597900587649608</v>
      </c>
      <c r="E64">
        <f t="shared" si="8"/>
        <v>0.10575865287841152</v>
      </c>
      <c r="F64">
        <f t="shared" si="15"/>
        <v>5.9832045365279445</v>
      </c>
      <c r="G64">
        <f t="shared" si="16"/>
        <v>1.1886298591739564E-2</v>
      </c>
      <c r="H64">
        <f t="shared" si="17"/>
        <v>9.4287243391680889E-2</v>
      </c>
      <c r="I64">
        <f t="shared" si="3"/>
        <v>1.0085177923453723</v>
      </c>
      <c r="J64">
        <f t="shared" si="2"/>
        <v>0.94433373213481719</v>
      </c>
    </row>
    <row r="65" spans="1:10" x14ac:dyDescent="0.35">
      <c r="A65">
        <f t="shared" si="12"/>
        <v>9.1999999999999993</v>
      </c>
      <c r="B65">
        <f t="shared" si="13"/>
        <v>3.4691838842405618</v>
      </c>
      <c r="C65" s="14">
        <f t="shared" si="6"/>
        <v>1.5845218353708745</v>
      </c>
      <c r="D65">
        <f t="shared" si="14"/>
        <v>0.94835626559484398</v>
      </c>
      <c r="E65">
        <f t="shared" si="8"/>
        <v>0.10555528934617237</v>
      </c>
      <c r="F65">
        <f t="shared" si="15"/>
        <v>6.0020619852062804</v>
      </c>
      <c r="G65">
        <f t="shared" si="16"/>
        <v>1.1753217021411119E-2</v>
      </c>
      <c r="H65">
        <f t="shared" si="17"/>
        <v>9.3363810853545351E-2</v>
      </c>
      <c r="I65">
        <f t="shared" si="3"/>
        <v>1.0092168997863928</v>
      </c>
      <c r="J65">
        <f t="shared" si="2"/>
        <v>0.94668437553909945</v>
      </c>
    </row>
    <row r="66" spans="1:10" x14ac:dyDescent="0.35">
      <c r="A66">
        <f t="shared" si="12"/>
        <v>9.3999999999999986</v>
      </c>
      <c r="B66">
        <f t="shared" si="13"/>
        <v>3.4762983193784107</v>
      </c>
      <c r="C66" s="14">
        <f t="shared" si="6"/>
        <v>1.5937295189994531</v>
      </c>
      <c r="D66">
        <f t="shared" si="14"/>
        <v>0.95070690899912624</v>
      </c>
      <c r="E66">
        <f t="shared" si="8"/>
        <v>0.10535516679605486</v>
      </c>
      <c r="F66">
        <f t="shared" si="15"/>
        <v>6.0207347473769897</v>
      </c>
      <c r="G66">
        <f t="shared" si="16"/>
        <v>1.1621780404213952E-2</v>
      </c>
      <c r="H66">
        <f t="shared" si="17"/>
        <v>9.2449386280776841E-2</v>
      </c>
      <c r="I66">
        <f t="shared" si="3"/>
        <v>1.0099063131910968</v>
      </c>
      <c r="J66">
        <f t="shared" si="2"/>
        <v>0.94900873161994226</v>
      </c>
    </row>
    <row r="67" spans="1:10" x14ac:dyDescent="0.35">
      <c r="A67">
        <f t="shared" si="12"/>
        <v>9.5999999999999979</v>
      </c>
      <c r="B67">
        <f t="shared" si="13"/>
        <v>3.4833239396027125</v>
      </c>
      <c r="C67" s="14">
        <f t="shared" si="6"/>
        <v>1.6028694199504638</v>
      </c>
      <c r="D67">
        <f t="shared" si="14"/>
        <v>0.95303126507996905</v>
      </c>
      <c r="E67">
        <f t="shared" si="8"/>
        <v>0.10515821868241776</v>
      </c>
      <c r="F67">
        <f t="shared" si="15"/>
        <v>6.0392246246331451</v>
      </c>
      <c r="G67">
        <f t="shared" si="16"/>
        <v>1.1491966090807007E-2</v>
      </c>
      <c r="H67">
        <f t="shared" si="17"/>
        <v>9.154388753243145E-2</v>
      </c>
      <c r="I67">
        <f t="shared" si="3"/>
        <v>1.0105861976639998</v>
      </c>
      <c r="J67">
        <f t="shared" si="2"/>
        <v>0.95130712483810365</v>
      </c>
    </row>
    <row r="68" spans="1:10" x14ac:dyDescent="0.35">
      <c r="A68">
        <f t="shared" si="12"/>
        <v>9.7999999999999972</v>
      </c>
      <c r="B68">
        <f t="shared" si="13"/>
        <v>3.4902620271981526</v>
      </c>
      <c r="C68" s="14">
        <f t="shared" si="6"/>
        <v>1.6119417166433481</v>
      </c>
      <c r="D68">
        <f t="shared" si="14"/>
        <v>0.95532965829813044</v>
      </c>
      <c r="E68">
        <f t="shared" si="8"/>
        <v>0.10496438019762538</v>
      </c>
      <c r="F68">
        <f t="shared" si="15"/>
        <v>6.0575334021396312</v>
      </c>
      <c r="G68">
        <f t="shared" si="16"/>
        <v>1.1363751757746843E-2</v>
      </c>
      <c r="H68">
        <f t="shared" si="17"/>
        <v>9.0647232889432564E-2</v>
      </c>
      <c r="I68">
        <f t="shared" si="3"/>
        <v>1.011256714832262</v>
      </c>
      <c r="J68">
        <f t="shared" si="2"/>
        <v>0.95357987518965304</v>
      </c>
    </row>
    <row r="69" spans="1:10" x14ac:dyDescent="0.35">
      <c r="A69">
        <f t="shared" si="12"/>
        <v>9.9999999999999964</v>
      </c>
      <c r="B69">
        <f t="shared" si="13"/>
        <v>3.4971138431105873</v>
      </c>
      <c r="C69" s="14">
        <f t="shared" si="6"/>
        <v>1.6209465969572505</v>
      </c>
      <c r="D69">
        <f t="shared" si="14"/>
        <v>0.95760240864967983</v>
      </c>
      <c r="E69">
        <f t="shared" si="8"/>
        <v>0.10477358821660016</v>
      </c>
      <c r="F69">
        <f t="shared" si="15"/>
        <v>6.0756628487175179</v>
      </c>
      <c r="G69">
        <f t="shared" si="16"/>
        <v>1.1237115403880685E-2</v>
      </c>
      <c r="H69">
        <f t="shared" si="17"/>
        <v>8.9759341069848397E-2</v>
      </c>
      <c r="I69">
        <f t="shared" si="3"/>
        <v>1.0119180229336493</v>
      </c>
      <c r="J69">
        <f t="shared" si="2"/>
        <v>0.95582729827042923</v>
      </c>
    </row>
    <row r="70" spans="1:10" x14ac:dyDescent="0.35">
      <c r="A70">
        <f t="shared" si="12"/>
        <v>10.199999999999996</v>
      </c>
      <c r="B70">
        <f t="shared" si="13"/>
        <v>3.5038806273318417</v>
      </c>
      <c r="C70" s="14">
        <f t="shared" si="6"/>
        <v>1.6298842578691901</v>
      </c>
      <c r="D70">
        <f t="shared" si="14"/>
        <v>0.95984983173045602</v>
      </c>
      <c r="E70">
        <f t="shared" si="8"/>
        <v>0.10458578124345971</v>
      </c>
      <c r="F70">
        <f t="shared" si="15"/>
        <v>6.093614716931488</v>
      </c>
      <c r="G70">
        <f t="shared" si="16"/>
        <v>1.111203534668713E-2</v>
      </c>
      <c r="H70">
        <f t="shared" si="17"/>
        <v>8.88801312430893E-2</v>
      </c>
      <c r="I70">
        <f t="shared" si="3"/>
        <v>1.0125702769019147</v>
      </c>
      <c r="J70">
        <f t="shared" si="2"/>
        <v>0.95804970533976663</v>
      </c>
    </row>
    <row r="71" spans="1:10" x14ac:dyDescent="0.35">
      <c r="A71">
        <f t="shared" si="12"/>
        <v>10.399999999999995</v>
      </c>
      <c r="B71">
        <f t="shared" si="13"/>
        <v>3.5105635992780746</v>
      </c>
      <c r="C71" s="14">
        <f t="shared" si="6"/>
        <v>1.6387549051022383</v>
      </c>
      <c r="D71">
        <f t="shared" si="14"/>
        <v>0.96207223879979342</v>
      </c>
      <c r="E71">
        <f t="shared" si="8"/>
        <v>0.1044008993601484</v>
      </c>
      <c r="F71">
        <f t="shared" si="15"/>
        <v>6.111390743180106</v>
      </c>
      <c r="G71">
        <f t="shared" si="16"/>
        <v>1.0988490218572539E-2</v>
      </c>
      <c r="H71">
        <f t="shared" si="17"/>
        <v>8.8009523043079199E-2</v>
      </c>
      <c r="I71">
        <f t="shared" si="3"/>
        <v>1.0132136284496829</v>
      </c>
      <c r="J71">
        <f t="shared" si="2"/>
        <v>0.96024740338348114</v>
      </c>
    </row>
    <row r="72" spans="1:10" x14ac:dyDescent="0.35">
      <c r="A72">
        <f t="shared" si="12"/>
        <v>10.599999999999994</v>
      </c>
      <c r="B72">
        <f t="shared" si="13"/>
        <v>3.5171639581617451</v>
      </c>
      <c r="C72" s="14">
        <f t="shared" si="6"/>
        <v>1.6475587527834681</v>
      </c>
      <c r="D72">
        <f t="shared" si="14"/>
        <v>0.96426993684350792</v>
      </c>
      <c r="E72">
        <f t="shared" si="8"/>
        <v>0.10421888417697744</v>
      </c>
      <c r="F72">
        <f t="shared" si="15"/>
        <v>6.1289926477887215</v>
      </c>
      <c r="G72">
        <f t="shared" si="16"/>
        <v>1.0866458963129849E-2</v>
      </c>
      <c r="H72">
        <f t="shared" si="17"/>
        <v>8.7147436580454082E-2</v>
      </c>
      <c r="I72">
        <f t="shared" si="3"/>
        <v>1.013848226148923</v>
      </c>
      <c r="J72">
        <f t="shared" si="2"/>
        <v>0.96242069517610707</v>
      </c>
    </row>
    <row r="73" spans="1:10" x14ac:dyDescent="0.35">
      <c r="A73">
        <f t="shared" si="12"/>
        <v>10.799999999999994</v>
      </c>
      <c r="B73">
        <f t="shared" si="13"/>
        <v>3.5236828833572389</v>
      </c>
      <c r="C73" s="14">
        <f t="shared" si="6"/>
        <v>1.656296023111439</v>
      </c>
      <c r="D73">
        <f t="shared" si="14"/>
        <v>0.96644322863613386</v>
      </c>
      <c r="E73">
        <f t="shared" si="8"/>
        <v>0.10403967878499248</v>
      </c>
      <c r="F73">
        <f t="shared" si="15"/>
        <v>6.1464221351048121</v>
      </c>
      <c r="G73">
        <f t="shared" si="16"/>
        <v>1.0745920831366967E-2</v>
      </c>
      <c r="H73">
        <f t="shared" si="17"/>
        <v>8.6293792453839169E-2</v>
      </c>
      <c r="I73">
        <f t="shared" si="3"/>
        <v>1.014474215509086</v>
      </c>
      <c r="J73">
        <f t="shared" si="2"/>
        <v>0.96456987934238048</v>
      </c>
    </row>
    <row r="74" spans="1:10" x14ac:dyDescent="0.35">
      <c r="A74">
        <f t="shared" si="12"/>
        <v>10.999999999999993</v>
      </c>
      <c r="B74">
        <f t="shared" si="13"/>
        <v>3.5301215347601946</v>
      </c>
      <c r="C74" s="14">
        <f t="shared" si="6"/>
        <v>1.6649669460329779</v>
      </c>
      <c r="D74">
        <f t="shared" si="14"/>
        <v>0.96859241280240727</v>
      </c>
      <c r="E74">
        <f t="shared" si="8"/>
        <v>0.10386322771009063</v>
      </c>
      <c r="F74">
        <f t="shared" si="15"/>
        <v>6.16368089359558</v>
      </c>
      <c r="G74">
        <f t="shared" si="16"/>
        <v>1.0626855377910485E-2</v>
      </c>
      <c r="H74">
        <f t="shared" si="17"/>
        <v>8.544851176025034E-2</v>
      </c>
      <c r="I74">
        <f t="shared" si="3"/>
        <v>1.0150917390529857</v>
      </c>
      <c r="J74">
        <f t="shared" si="2"/>
        <v>0.96669525041796256</v>
      </c>
    </row>
    <row r="75" spans="1:10" x14ac:dyDescent="0.35">
      <c r="A75">
        <f t="shared" si="12"/>
        <v>11.199999999999992</v>
      </c>
      <c r="B75">
        <f t="shared" si="13"/>
        <v>3.5364810531405997</v>
      </c>
      <c r="C75" s="14">
        <f t="shared" si="6"/>
        <v>1.6735717589290402</v>
      </c>
      <c r="D75">
        <f t="shared" si="14"/>
        <v>0.97071778387798935</v>
      </c>
      <c r="E75">
        <f t="shared" si="8"/>
        <v>0.10368947686881302</v>
      </c>
      <c r="F75">
        <f t="shared" si="15"/>
        <v>6.1807705959476298</v>
      </c>
      <c r="G75">
        <f t="shared" si="16"/>
        <v>1.0509242457190426E-2</v>
      </c>
      <c r="H75">
        <f t="shared" si="17"/>
        <v>8.4611516104664705E-2</v>
      </c>
      <c r="I75">
        <f t="shared" si="3"/>
        <v>1.0157009363904985</v>
      </c>
      <c r="J75">
        <f t="shared" si="2"/>
        <v>0.96879709890940069</v>
      </c>
    </row>
    <row r="76" spans="1:10" x14ac:dyDescent="0.35">
      <c r="A76">
        <f t="shared" si="12"/>
        <v>11.399999999999991</v>
      </c>
      <c r="B76">
        <f t="shared" si="13"/>
        <v>3.5427625604897086</v>
      </c>
      <c r="C76" s="14">
        <f t="shared" si="6"/>
        <v>1.6821107063094269</v>
      </c>
      <c r="D76">
        <f t="shared" si="14"/>
        <v>0.97281963236942748</v>
      </c>
      <c r="E76">
        <f t="shared" si="8"/>
        <v>0.103518373525743</v>
      </c>
      <c r="F76">
        <f t="shared" si="15"/>
        <v>6.1976928991685627</v>
      </c>
      <c r="G76">
        <f t="shared" si="16"/>
        <v>1.0393062219611657E-2</v>
      </c>
      <c r="H76">
        <f t="shared" si="17"/>
        <v>8.3782727608805618E-2</v>
      </c>
      <c r="I76">
        <f t="shared" si="3"/>
        <v>1.0163019442901489</v>
      </c>
      <c r="J76">
        <f t="shared" si="2"/>
        <v>0.97087571135332307</v>
      </c>
    </row>
    <row r="77" spans="1:10" x14ac:dyDescent="0.35">
      <c r="A77">
        <f t="shared" si="12"/>
        <v>11.599999999999991</v>
      </c>
      <c r="B77">
        <f t="shared" si="13"/>
        <v>3.5489671603608421</v>
      </c>
      <c r="C77" s="14">
        <f t="shared" si="6"/>
        <v>1.6905840395161322</v>
      </c>
      <c r="D77">
        <f t="shared" si="14"/>
        <v>0.97489824481334986</v>
      </c>
      <c r="E77">
        <f t="shared" si="8"/>
        <v>0.10334986625244258</v>
      </c>
      <c r="F77">
        <f t="shared" si="15"/>
        <v>6.2144494446903238</v>
      </c>
      <c r="G77">
        <f t="shared" si="16"/>
        <v>1.0278295107716898E-2</v>
      </c>
      <c r="H77">
        <f t="shared" si="17"/>
        <v>8.2962068919181814E-2</v>
      </c>
      <c r="I77">
        <f t="shared" si="3"/>
        <v>1.0168948967486524</v>
      </c>
      <c r="J77">
        <f t="shared" si="2"/>
        <v>0.97293137037486643</v>
      </c>
    </row>
    <row r="78" spans="1:10" x14ac:dyDescent="0.35">
      <c r="A78">
        <f t="shared" si="12"/>
        <v>11.79999999999999</v>
      </c>
      <c r="B78">
        <f t="shared" si="13"/>
        <v>3.5550959382041549</v>
      </c>
      <c r="C78" s="14">
        <f t="shared" si="6"/>
        <v>1.6989920164351124</v>
      </c>
      <c r="D78">
        <f t="shared" si="14"/>
        <v>0.97695390383489322</v>
      </c>
      <c r="E78">
        <f t="shared" si="8"/>
        <v>0.10318390488786305</v>
      </c>
      <c r="F78">
        <f t="shared" si="15"/>
        <v>6.2310418584741605</v>
      </c>
      <c r="G78">
        <f t="shared" si="16"/>
        <v>1.0164921852345174E-2</v>
      </c>
      <c r="H78">
        <f t="shared" si="17"/>
        <v>8.2149463214416699E-2</v>
      </c>
      <c r="I78">
        <f t="shared" si="3"/>
        <v>1.0174799250584834</v>
      </c>
      <c r="J78">
        <f t="shared" si="2"/>
        <v>0.97496435474533549</v>
      </c>
    </row>
    <row r="79" spans="1:10" x14ac:dyDescent="0.35">
      <c r="A79">
        <f t="shared" si="12"/>
        <v>11.999999999999989</v>
      </c>
      <c r="B79">
        <f t="shared" si="13"/>
        <v>3.5611499616954072</v>
      </c>
      <c r="C79" s="14">
        <f t="shared" si="6"/>
        <v>1.7073349012162744</v>
      </c>
      <c r="D79">
        <f t="shared" si="14"/>
        <v>0.97898688820536228</v>
      </c>
      <c r="E79">
        <f t="shared" si="8"/>
        <v>0.10302044050016945</v>
      </c>
      <c r="F79">
        <f t="shared" si="15"/>
        <v>6.2474717511170441</v>
      </c>
      <c r="G79">
        <f t="shared" si="16"/>
        <v>1.0052923468791164E-2</v>
      </c>
      <c r="H79">
        <f t="shared" si="17"/>
        <v>8.134483421190887E-2</v>
      </c>
      <c r="I79">
        <f t="shared" si="3"/>
        <v>1.0180571578735265</v>
      </c>
      <c r="J79">
        <f t="shared" si="2"/>
        <v>0.97697493943909375</v>
      </c>
    </row>
    <row r="80" spans="1:10" x14ac:dyDescent="0.35">
      <c r="A80">
        <f t="shared" si="12"/>
        <v>12.199999999999989</v>
      </c>
      <c r="B80">
        <f t="shared" si="13"/>
        <v>3.5671302810588377</v>
      </c>
      <c r="C80" s="14">
        <f t="shared" si="6"/>
        <v>1.7156129640014677</v>
      </c>
      <c r="D80">
        <f t="shared" si="14"/>
        <v>0.98099747289912054</v>
      </c>
      <c r="E80">
        <f t="shared" si="8"/>
        <v>0.1028594253499204</v>
      </c>
      <c r="F80">
        <f t="shared" si="15"/>
        <v>6.2637407179594256</v>
      </c>
      <c r="G80">
        <f t="shared" si="16"/>
        <v>9.9422812529684906E-3</v>
      </c>
      <c r="H80">
        <f t="shared" si="17"/>
        <v>8.0548106173855993E-2</v>
      </c>
      <c r="I80">
        <f t="shared" si="3"/>
        <v>1.018626721272877</v>
      </c>
      <c r="J80">
        <f t="shared" si="2"/>
        <v>0.97896339568968749</v>
      </c>
    </row>
    <row r="81" spans="1:10" x14ac:dyDescent="0.35">
      <c r="A81">
        <f t="shared" si="12"/>
        <v>12.399999999999988</v>
      </c>
      <c r="B81">
        <f t="shared" si="13"/>
        <v>3.5730379293841992</v>
      </c>
      <c r="C81" s="14">
        <f t="shared" si="6"/>
        <v>1.7238264806602837</v>
      </c>
      <c r="D81">
        <f t="shared" si="14"/>
        <v>0.98298592914971428</v>
      </c>
      <c r="E81">
        <f t="shared" si="8"/>
        <v>0.10270081285454866</v>
      </c>
      <c r="F81">
        <f t="shared" si="15"/>
        <v>6.2798503391941969</v>
      </c>
      <c r="G81">
        <f t="shared" si="16"/>
        <v>9.8329767775811455E-3</v>
      </c>
      <c r="H81">
        <f t="shared" si="17"/>
        <v>7.9759203912679336E-2</v>
      </c>
      <c r="I81">
        <f t="shared" si="3"/>
        <v>1.0191887388228498</v>
      </c>
      <c r="J81">
        <f t="shared" si="2"/>
        <v>0.98092999104520373</v>
      </c>
    </row>
    <row r="82" spans="1:10" x14ac:dyDescent="0.35">
      <c r="A82">
        <f t="shared" si="12"/>
        <v>12.599999999999987</v>
      </c>
      <c r="B82">
        <f t="shared" si="13"/>
        <v>3.5788739229380457</v>
      </c>
      <c r="C82" s="14">
        <f t="shared" si="6"/>
        <v>1.731975732533457</v>
      </c>
      <c r="D82">
        <f t="shared" si="14"/>
        <v>0.98495252450523052</v>
      </c>
      <c r="E82">
        <f t="shared" si="8"/>
        <v>0.10254455755408831</v>
      </c>
      <c r="F82">
        <f t="shared" si="15"/>
        <v>6.2958021799767332</v>
      </c>
      <c r="G82">
        <f t="shared" si="16"/>
        <v>9.7249918883056674E-3</v>
      </c>
      <c r="H82">
        <f t="shared" si="17"/>
        <v>7.8978052795872722E-2</v>
      </c>
      <c r="I82">
        <f t="shared" si="3"/>
        <v>1.0197433316372497</v>
      </c>
      <c r="J82">
        <f t="shared" si="2"/>
        <v>0.98287498942286489</v>
      </c>
    </row>
    <row r="83" spans="1:10" x14ac:dyDescent="0.35">
      <c r="A83">
        <f t="shared" si="12"/>
        <v>12.799999999999986</v>
      </c>
      <c r="B83">
        <f t="shared" si="13"/>
        <v>3.5846392614693174</v>
      </c>
      <c r="C83" s="14">
        <f t="shared" si="6"/>
        <v>1.740061006183699</v>
      </c>
      <c r="D83">
        <f t="shared" si="14"/>
        <v>0.98689752288289168</v>
      </c>
      <c r="E83">
        <f t="shared" si="8"/>
        <v>0.10239061507809974</v>
      </c>
      <c r="F83">
        <f t="shared" si="15"/>
        <v>6.3115977905359077</v>
      </c>
      <c r="G83">
        <f t="shared" si="16"/>
        <v>9.6183086999881012E-3</v>
      </c>
      <c r="H83">
        <f t="shared" si="17"/>
        <v>7.8204578750315196E-2</v>
      </c>
      <c r="I83">
        <f t="shared" si="3"/>
        <v>1.0202906184359648</v>
      </c>
      <c r="J83">
        <f t="shared" ref="J83:J146" si="18">J84-G84*$A$15</f>
        <v>0.98479865116286247</v>
      </c>
    </row>
    <row r="84" spans="1:10" x14ac:dyDescent="0.35">
      <c r="A84">
        <f t="shared" si="12"/>
        <v>12.999999999999986</v>
      </c>
      <c r="B84">
        <f t="shared" si="13"/>
        <v>3.5903349285093333</v>
      </c>
      <c r="C84" s="14">
        <f t="shared" si="6"/>
        <v>1.748082593153748</v>
      </c>
      <c r="D84">
        <f t="shared" si="14"/>
        <v>0.98882118462288926</v>
      </c>
      <c r="E84">
        <f t="shared" si="8"/>
        <v>0.10223894211374315</v>
      </c>
      <c r="F84">
        <f t="shared" si="15"/>
        <v>6.3272387062859705</v>
      </c>
      <c r="G84">
        <f t="shared" si="16"/>
        <v>9.5129095928580404E-3</v>
      </c>
      <c r="H84">
        <f t="shared" si="17"/>
        <v>7.7438708266069092E-2</v>
      </c>
      <c r="I84">
        <f t="shared" ref="I84:I147" si="19">$A$3*$A$2*(B84/$A$1)^(1-$A$3)</f>
        <v>1.0208307156019278</v>
      </c>
      <c r="J84">
        <f t="shared" si="18"/>
        <v>0.98670123308143409</v>
      </c>
    </row>
    <row r="85" spans="1:10" x14ac:dyDescent="0.35">
      <c r="A85">
        <f t="shared" si="12"/>
        <v>13.199999999999985</v>
      </c>
      <c r="B85">
        <f t="shared" si="13"/>
        <v>3.595961891666251</v>
      </c>
      <c r="C85" s="14">
        <f t="shared" ref="C85:C148" si="20">F85*$A$6/(E84-$A$7)</f>
        <v>1.7560407897314729</v>
      </c>
      <c r="D85">
        <f t="shared" si="14"/>
        <v>0.99072376654146088</v>
      </c>
      <c r="E85">
        <f t="shared" ref="E85:E148" si="21">(1-$A$3)*$A$2*($A$1/(B85/2+B84/2))^$A$3-$A$4</f>
        <v>0.10208949637495562</v>
      </c>
      <c r="F85">
        <f t="shared" si="15"/>
        <v>6.3427264479391843</v>
      </c>
      <c r="G85">
        <f t="shared" si="16"/>
        <v>9.4087772087626254E-3</v>
      </c>
      <c r="H85">
        <f t="shared" si="17"/>
        <v>7.66803683996959E-2</v>
      </c>
      <c r="I85">
        <f t="shared" si="19"/>
        <v>1.0213637372365045</v>
      </c>
      <c r="J85">
        <f t="shared" si="18"/>
        <v>0.9885829885231866</v>
      </c>
    </row>
    <row r="86" spans="1:10" x14ac:dyDescent="0.35">
      <c r="A86">
        <f t="shared" si="12"/>
        <v>13.399999999999984</v>
      </c>
      <c r="B86">
        <f t="shared" si="13"/>
        <v>3.6015211029140799</v>
      </c>
      <c r="C86" s="14">
        <f t="shared" si="20"/>
        <v>1.7639358967218299</v>
      </c>
      <c r="D86">
        <f t="shared" si="14"/>
        <v>0.99260552198321339</v>
      </c>
      <c r="E86">
        <f t="shared" si="21"/>
        <v>0.10194223657268731</v>
      </c>
      <c r="F86">
        <f t="shared" si="15"/>
        <v>6.3580625216191233</v>
      </c>
      <c r="G86">
        <f t="shared" si="16"/>
        <v>9.3058944474226357E-3</v>
      </c>
      <c r="H86">
        <f t="shared" si="17"/>
        <v>7.5929486777112351E-2</v>
      </c>
      <c r="I86">
        <f t="shared" si="19"/>
        <v>1.021889795213353</v>
      </c>
      <c r="J86">
        <f t="shared" si="18"/>
        <v>0.99044416741267116</v>
      </c>
    </row>
    <row r="87" spans="1:10" x14ac:dyDescent="0.35">
      <c r="A87">
        <f t="shared" si="12"/>
        <v>13.599999999999984</v>
      </c>
      <c r="B87">
        <f t="shared" si="13"/>
        <v>3.6070134988763329</v>
      </c>
      <c r="C87" s="14">
        <f t="shared" si="20"/>
        <v>1.7717682192255153</v>
      </c>
      <c r="D87">
        <f t="shared" si="14"/>
        <v>0.99446670087269795</v>
      </c>
      <c r="E87">
        <f t="shared" si="21"/>
        <v>0.10179712238615468</v>
      </c>
      <c r="F87">
        <f t="shared" si="15"/>
        <v>6.373248418974546</v>
      </c>
      <c r="G87">
        <f t="shared" si="16"/>
        <v>9.2042444627128822E-3</v>
      </c>
      <c r="H87">
        <f t="shared" si="17"/>
        <v>7.5185991596009527E-2</v>
      </c>
      <c r="I87">
        <f t="shared" si="19"/>
        <v>1.0224089992308061</v>
      </c>
      <c r="J87">
        <f t="shared" si="18"/>
        <v>0.99228501630521371</v>
      </c>
    </row>
    <row r="88" spans="1:10" x14ac:dyDescent="0.35">
      <c r="A88">
        <f t="shared" si="12"/>
        <v>13.799999999999983</v>
      </c>
      <c r="B88">
        <f t="shared" si="13"/>
        <v>3.6124400011043685</v>
      </c>
      <c r="C88" s="14">
        <f t="shared" si="20"/>
        <v>1.7795380664241387</v>
      </c>
      <c r="D88">
        <f t="shared" si="14"/>
        <v>0.9963075497652405</v>
      </c>
      <c r="E88">
        <f t="shared" si="21"/>
        <v>0.10165411443507216</v>
      </c>
      <c r="F88">
        <f t="shared" si="15"/>
        <v>6.3882856172937474</v>
      </c>
      <c r="G88">
        <f t="shared" si="16"/>
        <v>9.103810658969938E-3</v>
      </c>
      <c r="H88">
        <f t="shared" si="17"/>
        <v>7.4449811627866916E-2</v>
      </c>
      <c r="I88">
        <f t="shared" si="19"/>
        <v>1.0229214568628171</v>
      </c>
      <c r="J88">
        <f t="shared" si="18"/>
        <v>0.99410577843700765</v>
      </c>
    </row>
    <row r="89" spans="1:10" x14ac:dyDescent="0.35">
      <c r="A89">
        <f t="shared" si="12"/>
        <v>13.999999999999982</v>
      </c>
      <c r="B89">
        <f t="shared" si="13"/>
        <v>3.617801516350557</v>
      </c>
      <c r="C89" s="14">
        <f t="shared" si="20"/>
        <v>1.787245751371729</v>
      </c>
      <c r="D89">
        <f t="shared" si="14"/>
        <v>0.99812831189703444</v>
      </c>
      <c r="E89">
        <f t="shared" si="21"/>
        <v>0.1015131742528223</v>
      </c>
      <c r="F89">
        <f t="shared" si="15"/>
        <v>6.4031755796193206</v>
      </c>
      <c r="G89">
        <f t="shared" si="16"/>
        <v>9.0045766873271815E-3</v>
      </c>
      <c r="H89">
        <f t="shared" si="17"/>
        <v>7.3720876219573656E-2</v>
      </c>
      <c r="I89">
        <f t="shared" si="19"/>
        <v>1.0234272736085197</v>
      </c>
      <c r="J89">
        <f t="shared" si="18"/>
        <v>0.99590669377447305</v>
      </c>
    </row>
    <row r="90" spans="1:10" x14ac:dyDescent="0.35">
      <c r="A90">
        <f t="shared" si="12"/>
        <v>14.199999999999982</v>
      </c>
      <c r="B90">
        <f t="shared" si="13"/>
        <v>3.6230989368363025</v>
      </c>
      <c r="C90" s="14">
        <f t="shared" si="20"/>
        <v>1.7948915907924334</v>
      </c>
      <c r="D90">
        <f t="shared" si="14"/>
        <v>0.99992922723449984</v>
      </c>
      <c r="E90">
        <f t="shared" si="21"/>
        <v>0.10137426426052906</v>
      </c>
      <c r="F90">
        <f t="shared" si="15"/>
        <v>6.4179197548632354</v>
      </c>
      <c r="G90">
        <f t="shared" si="16"/>
        <v>8.9065264420807588E-3</v>
      </c>
      <c r="H90">
        <f t="shared" si="17"/>
        <v>7.2999115294684322E-2</v>
      </c>
      <c r="I90">
        <f t="shared" si="19"/>
        <v>1.0239265529404411</v>
      </c>
      <c r="J90">
        <f t="shared" si="18"/>
        <v>0.99768799906288919</v>
      </c>
    </row>
    <row r="91" spans="1:10" x14ac:dyDescent="0.35">
      <c r="A91">
        <f t="shared" si="12"/>
        <v>14.399999999999981</v>
      </c>
      <c r="B91">
        <f t="shared" si="13"/>
        <v>3.6283331405150232</v>
      </c>
      <c r="C91" s="14">
        <f t="shared" si="20"/>
        <v>1.8024759048842325</v>
      </c>
      <c r="D91">
        <f t="shared" si="14"/>
        <v>1.0017105325229161</v>
      </c>
      <c r="E91">
        <f t="shared" si="21"/>
        <v>0.10123734774199861</v>
      </c>
      <c r="F91">
        <f t="shared" si="15"/>
        <v>6.4325195779221724</v>
      </c>
      <c r="G91">
        <f t="shared" si="16"/>
        <v>8.8096440570862855E-3</v>
      </c>
      <c r="H91">
        <f t="shared" si="17"/>
        <v>7.2284459354325536E-2</v>
      </c>
      <c r="I91">
        <f t="shared" si="19"/>
        <v>1.024419396351409</v>
      </c>
      <c r="J91">
        <f t="shared" si="18"/>
        <v>0.99944992787430642</v>
      </c>
    </row>
    <row r="92" spans="1:10" x14ac:dyDescent="0.35">
      <c r="A92">
        <f t="shared" si="12"/>
        <v>14.59999999999998</v>
      </c>
      <c r="B92">
        <f t="shared" si="13"/>
        <v>3.6335049913301751</v>
      </c>
      <c r="C92" s="14">
        <f t="shared" si="20"/>
        <v>1.8099990171285296</v>
      </c>
      <c r="D92">
        <f t="shared" si="14"/>
        <v>1.0034724613343333</v>
      </c>
      <c r="E92">
        <f t="shared" si="21"/>
        <v>0.1011023888194951</v>
      </c>
      <c r="F92">
        <f t="shared" si="15"/>
        <v>6.4469764697930376</v>
      </c>
      <c r="G92">
        <f t="shared" si="16"/>
        <v>8.7139139021893547E-3</v>
      </c>
      <c r="H92">
        <f t="shared" si="17"/>
        <v>7.1576839477778181E-2</v>
      </c>
      <c r="I92">
        <f t="shared" si="19"/>
        <v>1.0249059034001973</v>
      </c>
      <c r="J92">
        <f t="shared" si="18"/>
        <v>1.0011927106547442</v>
      </c>
    </row>
    <row r="93" spans="1:10" x14ac:dyDescent="0.35">
      <c r="A93">
        <f t="shared" si="12"/>
        <v>14.799999999999979</v>
      </c>
      <c r="B93">
        <f t="shared" si="13"/>
        <v>3.6386153394683869</v>
      </c>
      <c r="C93" s="14">
        <f t="shared" si="20"/>
        <v>1.8174612541054356</v>
      </c>
      <c r="D93">
        <f t="shared" si="14"/>
        <v>1.0052152441147713</v>
      </c>
      <c r="E93">
        <f t="shared" si="21"/>
        <v>0.10096935243031852</v>
      </c>
      <c r="F93">
        <f t="shared" si="15"/>
        <v>6.4612918376885933</v>
      </c>
      <c r="G93">
        <f t="shared" si="16"/>
        <v>8.6193205796898376E-3</v>
      </c>
      <c r="H93">
        <f t="shared" si="17"/>
        <v>7.0876187322746531E-2</v>
      </c>
      <c r="I93">
        <f t="shared" si="19"/>
        <v>1.0253861717559429</v>
      </c>
      <c r="J93">
        <f t="shared" si="18"/>
        <v>1.0029165747706823</v>
      </c>
    </row>
    <row r="94" spans="1:10" x14ac:dyDescent="0.35">
      <c r="A94">
        <f t="shared" si="12"/>
        <v>14.999999999999979</v>
      </c>
      <c r="B94">
        <f t="shared" si="13"/>
        <v>3.6436650216078066</v>
      </c>
      <c r="C94" s="14">
        <f t="shared" si="20"/>
        <v>1.8248629453146272</v>
      </c>
      <c r="D94">
        <f t="shared" si="14"/>
        <v>1.0069391082307093</v>
      </c>
      <c r="E94">
        <f t="shared" si="21"/>
        <v>0.10083820430415469</v>
      </c>
      <c r="F94">
        <f t="shared" si="15"/>
        <v>6.4754670751531425</v>
      </c>
      <c r="G94">
        <f t="shared" si="16"/>
        <v>8.5258489208412669E-3</v>
      </c>
      <c r="H94">
        <f t="shared" si="17"/>
        <v>7.0182435125336742E-2</v>
      </c>
      <c r="I94">
        <f t="shared" si="19"/>
        <v>1.0258602972413755</v>
      </c>
      <c r="J94">
        <f t="shared" si="18"/>
        <v>1.0046217445548506</v>
      </c>
    </row>
    <row r="95" spans="1:10" x14ac:dyDescent="0.35">
      <c r="A95">
        <f t="shared" si="12"/>
        <v>15.199999999999978</v>
      </c>
      <c r="B95">
        <f t="shared" si="13"/>
        <v>3.6486548611617176</v>
      </c>
      <c r="C95" s="14">
        <f t="shared" si="20"/>
        <v>1.8322044230016141</v>
      </c>
      <c r="D95">
        <f t="shared" si="14"/>
        <v>1.0086442780148777</v>
      </c>
      <c r="E95">
        <f t="shared" si="21"/>
        <v>0.10070891094116791</v>
      </c>
      <c r="F95">
        <f t="shared" si="15"/>
        <v>6.4895035621782098</v>
      </c>
      <c r="G95">
        <f t="shared" si="16"/>
        <v>8.4334839823870106E-3</v>
      </c>
      <c r="H95">
        <f t="shared" si="17"/>
        <v>6.9495515699758315E-2</v>
      </c>
      <c r="I95">
        <f t="shared" si="19"/>
        <v>1.026328373874895</v>
      </c>
      <c r="J95">
        <f t="shared" si="18"/>
        <v>1.0063084413513281</v>
      </c>
    </row>
    <row r="96" spans="1:10" x14ac:dyDescent="0.35">
      <c r="A96">
        <f t="shared" si="12"/>
        <v>15.399999999999977</v>
      </c>
      <c r="B96">
        <f t="shared" si="13"/>
        <v>3.6535856685175272</v>
      </c>
      <c r="C96" s="14">
        <f t="shared" si="20"/>
        <v>1.8394860219892799</v>
      </c>
      <c r="D96">
        <f t="shared" si="14"/>
        <v>1.0103309748113551</v>
      </c>
      <c r="E96">
        <f t="shared" si="21"/>
        <v>0.10058143959080826</v>
      </c>
      <c r="F96">
        <f t="shared" si="15"/>
        <v>6.5034026653181618</v>
      </c>
      <c r="G96">
        <f t="shared" si="16"/>
        <v>8.3422110431330826E-3</v>
      </c>
      <c r="H96">
        <f t="shared" si="17"/>
        <v>6.8815362437765523E-2</v>
      </c>
      <c r="I96">
        <f t="shared" si="19"/>
        <v>1.0267904939115313</v>
      </c>
      <c r="J96">
        <f t="shared" si="18"/>
        <v>1.0079768835599547</v>
      </c>
    </row>
    <row r="97" spans="1:10" x14ac:dyDescent="0.35">
      <c r="A97">
        <f t="shared" si="12"/>
        <v>15.599999999999977</v>
      </c>
      <c r="B97">
        <f t="shared" si="13"/>
        <v>3.658458241271175</v>
      </c>
      <c r="C97" s="14">
        <f t="shared" si="20"/>
        <v>1.8467080795145578</v>
      </c>
      <c r="D97">
        <f t="shared" si="14"/>
        <v>1.0119994170199818</v>
      </c>
      <c r="E97">
        <f t="shared" si="21"/>
        <v>0.1004557582313072</v>
      </c>
      <c r="F97">
        <f t="shared" si="15"/>
        <v>6.5171657378057146</v>
      </c>
      <c r="G97">
        <f t="shared" si="16"/>
        <v>8.2520156005599921E-3</v>
      </c>
      <c r="H97">
        <f t="shared" si="17"/>
        <v>6.8141909307855353E-2</v>
      </c>
      <c r="I97">
        <f t="shared" si="19"/>
        <v>1.0272467478828178</v>
      </c>
      <c r="J97">
        <f t="shared" si="18"/>
        <v>1.0096272866800666</v>
      </c>
    </row>
    <row r="98" spans="1:10" x14ac:dyDescent="0.35">
      <c r="A98">
        <f t="shared" si="12"/>
        <v>15.799999999999976</v>
      </c>
      <c r="B98">
        <f t="shared" si="13"/>
        <v>3.6632733644571016</v>
      </c>
      <c r="C98" s="14">
        <f t="shared" si="20"/>
        <v>1.8538709350700908</v>
      </c>
      <c r="D98">
        <f t="shared" si="14"/>
        <v>1.0136498201400936</v>
      </c>
      <c r="E98">
        <f t="shared" si="21"/>
        <v>0.10033183554983477</v>
      </c>
      <c r="F98">
        <f t="shared" si="15"/>
        <v>6.5307941196672861</v>
      </c>
      <c r="G98">
        <f t="shared" si="16"/>
        <v>8.1628833674715767E-3</v>
      </c>
      <c r="H98">
        <f t="shared" si="17"/>
        <v>6.7475090854230313E-2</v>
      </c>
      <c r="I98">
        <f t="shared" si="19"/>
        <v>1.0276972246356173</v>
      </c>
      <c r="J98">
        <f t="shared" si="18"/>
        <v>1.011259863353561</v>
      </c>
    </row>
    <row r="99" spans="1:10" x14ac:dyDescent="0.35">
      <c r="A99">
        <f t="shared" si="12"/>
        <v>15.999999999999975</v>
      </c>
      <c r="B99">
        <f t="shared" si="13"/>
        <v>3.6680318107737704</v>
      </c>
      <c r="C99" s="14">
        <f t="shared" si="20"/>
        <v>1.8609749302507734</v>
      </c>
      <c r="D99">
        <f t="shared" si="14"/>
        <v>1.015282396813588</v>
      </c>
      <c r="E99">
        <f t="shared" si="21"/>
        <v>0.1002096409232949</v>
      </c>
      <c r="F99">
        <f t="shared" si="15"/>
        <v>6.544289137838132</v>
      </c>
      <c r="G99">
        <f t="shared" si="16"/>
        <v>8.0748002686847065E-3</v>
      </c>
      <c r="H99">
        <f t="shared" si="17"/>
        <v>6.6814842195546481E-2</v>
      </c>
      <c r="I99">
        <f t="shared" si="19"/>
        <v>1.0281420113699258</v>
      </c>
      <c r="J99">
        <f t="shared" si="18"/>
        <v>1.012874823407298</v>
      </c>
    </row>
    <row r="100" spans="1:10" x14ac:dyDescent="0.35">
      <c r="A100">
        <f t="shared" si="12"/>
        <v>16.199999999999974</v>
      </c>
      <c r="B100">
        <f t="shared" si="13"/>
        <v>3.6727343408049</v>
      </c>
      <c r="C100" s="14">
        <f t="shared" si="20"/>
        <v>1.8680204086050163</v>
      </c>
      <c r="D100">
        <f t="shared" si="14"/>
        <v>1.016897356867325</v>
      </c>
      <c r="E100">
        <f t="shared" si="21"/>
        <v>0.10008914439973496</v>
      </c>
      <c r="F100">
        <f t="shared" si="15"/>
        <v>6.5576521062772413</v>
      </c>
      <c r="G100">
        <f t="shared" si="16"/>
        <v>7.9877524377579973E-3</v>
      </c>
      <c r="H100">
        <f t="shared" si="17"/>
        <v>6.6161099023457154E-2</v>
      </c>
      <c r="I100">
        <f t="shared" si="19"/>
        <v>1.0285811936756848</v>
      </c>
      <c r="J100">
        <f t="shared" si="18"/>
        <v>1.0144723738948496</v>
      </c>
    </row>
    <row r="101" spans="1:10" x14ac:dyDescent="0.35">
      <c r="A101">
        <f t="shared" si="12"/>
        <v>16.399999999999974</v>
      </c>
      <c r="B101">
        <f t="shared" si="13"/>
        <v>3.6773817032364446</v>
      </c>
      <c r="C101" s="14">
        <f t="shared" si="20"/>
        <v>1.8750077154906117</v>
      </c>
      <c r="D101">
        <f t="shared" si="14"/>
        <v>1.0184949073548766</v>
      </c>
      <c r="E101">
        <f t="shared" si="21"/>
        <v>9.9970316680346227E-2</v>
      </c>
      <c r="F101">
        <f t="shared" si="15"/>
        <v>6.5708843260819325</v>
      </c>
      <c r="G101">
        <f t="shared" si="16"/>
        <v>7.9017262137604793E-3</v>
      </c>
      <c r="H101">
        <f t="shared" si="17"/>
        <v>6.5513797600960252E-2</v>
      </c>
      <c r="I101">
        <f t="shared" si="19"/>
        <v>1.0290148555686383</v>
      </c>
      <c r="J101">
        <f t="shared" si="18"/>
        <v>1.0160527191376016</v>
      </c>
    </row>
    <row r="102" spans="1:10" x14ac:dyDescent="0.35">
      <c r="A102">
        <f t="shared" si="12"/>
        <v>16.599999999999973</v>
      </c>
      <c r="B102">
        <f t="shared" si="13"/>
        <v>3.6819746350693947</v>
      </c>
      <c r="C102" s="14">
        <f t="shared" si="20"/>
        <v>1.8819371979351018</v>
      </c>
      <c r="D102">
        <f t="shared" si="14"/>
        <v>1.0200752525976287</v>
      </c>
      <c r="E102">
        <f t="shared" si="21"/>
        <v>9.9853129102034921E-2</v>
      </c>
      <c r="F102">
        <f t="shared" si="15"/>
        <v>6.583987085602125</v>
      </c>
      <c r="G102">
        <f t="shared" si="16"/>
        <v>7.8167081380814407E-3</v>
      </c>
      <c r="H102">
        <f t="shared" si="17"/>
        <v>6.4872874760568355E-2</v>
      </c>
      <c r="I102">
        <f t="shared" si="19"/>
        <v>1.0294430795252523</v>
      </c>
      <c r="J102">
        <f t="shared" si="18"/>
        <v>1.017616060765218</v>
      </c>
    </row>
    <row r="103" spans="1:10" x14ac:dyDescent="0.35">
      <c r="A103">
        <f t="shared" si="12"/>
        <v>16.799999999999972</v>
      </c>
      <c r="B103">
        <f t="shared" si="13"/>
        <v>3.6865138618285007</v>
      </c>
      <c r="C103" s="14">
        <f t="shared" si="20"/>
        <v>1.8888092045004925</v>
      </c>
      <c r="D103">
        <f t="shared" si="14"/>
        <v>1.0216385942252448</v>
      </c>
      <c r="E103">
        <f t="shared" si="21"/>
        <v>9.9737553620541902E-2</v>
      </c>
      <c r="F103">
        <f t="shared" si="15"/>
        <v>6.5969616605542383</v>
      </c>
      <c r="G103">
        <f t="shared" si="16"/>
        <v>7.7326849512804746E-3</v>
      </c>
      <c r="H103">
        <f t="shared" si="17"/>
        <v>6.4238267902306023E-2</v>
      </c>
      <c r="I103">
        <f t="shared" si="19"/>
        <v>1.0298659465167344</v>
      </c>
      <c r="J103">
        <f t="shared" si="18"/>
        <v>1.0191625977554741</v>
      </c>
    </row>
    <row r="104" spans="1:10" x14ac:dyDescent="0.35">
      <c r="A104">
        <f t="shared" si="12"/>
        <v>16.999999999999972</v>
      </c>
      <c r="B104">
        <f t="shared" si="13"/>
        <v>3.691000097766973</v>
      </c>
      <c r="C104" s="14">
        <f t="shared" si="20"/>
        <v>1.8956240851522252</v>
      </c>
      <c r="D104">
        <f t="shared" si="14"/>
        <v>1.0231851312155009</v>
      </c>
      <c r="E104">
        <f t="shared" si="21"/>
        <v>9.9623562794092041E-2</v>
      </c>
      <c r="F104">
        <f t="shared" si="15"/>
        <v>6.6098093141346999</v>
      </c>
      <c r="G104">
        <f t="shared" si="16"/>
        <v>7.6496435899792714E-3</v>
      </c>
      <c r="H104">
        <f t="shared" si="17"/>
        <v>6.3609914991549707E-2</v>
      </c>
      <c r="I104">
        <f t="shared" si="19"/>
        <v>1.0302835360421729</v>
      </c>
      <c r="J104">
        <f t="shared" si="18"/>
        <v>1.0206925264734701</v>
      </c>
    </row>
    <row r="105" spans="1:10" x14ac:dyDescent="0.35">
      <c r="A105">
        <f t="shared" si="12"/>
        <v>17.199999999999971</v>
      </c>
      <c r="B105">
        <f t="shared" si="13"/>
        <v>3.6954340460672404</v>
      </c>
      <c r="C105" s="14">
        <f t="shared" si="20"/>
        <v>1.9023821911322729</v>
      </c>
      <c r="D105">
        <f t="shared" si="14"/>
        <v>1.0247150599334969</v>
      </c>
      <c r="E105">
        <f t="shared" si="21"/>
        <v>9.9511129767553302E-2</v>
      </c>
      <c r="F105">
        <f t="shared" si="15"/>
        <v>6.6225312971330101</v>
      </c>
      <c r="G105">
        <f t="shared" si="16"/>
        <v>7.5675711837936283E-3</v>
      </c>
      <c r="H105">
        <f t="shared" si="17"/>
        <v>6.2987754556715139E-2</v>
      </c>
      <c r="I105">
        <f t="shared" si="19"/>
        <v>1.0306959261608257</v>
      </c>
      <c r="J105">
        <f t="shared" si="18"/>
        <v>1.0222060407102289</v>
      </c>
    </row>
    <row r="106" spans="1:10" x14ac:dyDescent="0.35">
      <c r="A106">
        <f t="shared" si="12"/>
        <v>17.39999999999997</v>
      </c>
      <c r="B106">
        <f t="shared" si="13"/>
        <v>3.6998163990378328</v>
      </c>
      <c r="C106" s="14">
        <f t="shared" si="20"/>
        <v>1.9090838748362642</v>
      </c>
      <c r="D106">
        <f t="shared" si="14"/>
        <v>1.0262285741702557</v>
      </c>
      <c r="E106">
        <f t="shared" si="21"/>
        <v>9.9400228257088163E-2</v>
      </c>
      <c r="F106">
        <f t="shared" si="15"/>
        <v>6.6351288480443529</v>
      </c>
      <c r="G106">
        <f t="shared" si="16"/>
        <v>7.4864550523077722E-3</v>
      </c>
      <c r="H106">
        <f t="shared" si="17"/>
        <v>6.2371725686807336E-2</v>
      </c>
      <c r="I106">
        <f t="shared" si="19"/>
        <v>1.0311031935235795</v>
      </c>
      <c r="J106">
        <f t="shared" si="18"/>
        <v>1.0237033317206905</v>
      </c>
    </row>
    <row r="107" spans="1:10" x14ac:dyDescent="0.35">
      <c r="A107">
        <f t="shared" si="12"/>
        <v>17.599999999999969</v>
      </c>
      <c r="B107">
        <f t="shared" si="13"/>
        <v>3.7041478383064828</v>
      </c>
      <c r="C107" s="14">
        <f t="shared" si="20"/>
        <v>1.9157294896945138</v>
      </c>
      <c r="D107">
        <f t="shared" si="14"/>
        <v>1.0277258651807173</v>
      </c>
      <c r="E107">
        <f t="shared" si="21"/>
        <v>9.9290832535279261E-2</v>
      </c>
      <c r="F107">
        <f t="shared" si="15"/>
        <v>6.6476031931817143</v>
      </c>
      <c r="G107">
        <f t="shared" si="16"/>
        <v>7.4062827020895949E-3</v>
      </c>
      <c r="H107">
        <f t="shared" si="17"/>
        <v>6.1761768028838954E-2</v>
      </c>
      <c r="I107">
        <f t="shared" si="19"/>
        <v>1.0315054134036092</v>
      </c>
      <c r="J107">
        <f t="shared" si="18"/>
        <v>1.0251845882611084</v>
      </c>
    </row>
    <row r="108" spans="1:10" x14ac:dyDescent="0.35">
      <c r="A108">
        <f t="shared" si="12"/>
        <v>17.799999999999969</v>
      </c>
      <c r="B108">
        <f t="shared" si="13"/>
        <v>3.7084290350094928</v>
      </c>
      <c r="C108" s="14">
        <f t="shared" si="20"/>
        <v>1.922319390056854</v>
      </c>
      <c r="D108">
        <f t="shared" si="14"/>
        <v>1.0292071217211352</v>
      </c>
      <c r="E108">
        <f t="shared" si="21"/>
        <v>9.9182917416711841E-2</v>
      </c>
      <c r="F108">
        <f t="shared" si="15"/>
        <v>6.659955546787482</v>
      </c>
      <c r="G108">
        <f t="shared" si="16"/>
        <v>7.3270418237464802E-3</v>
      </c>
      <c r="H108">
        <f t="shared" si="17"/>
        <v>6.1157821785121379E-2</v>
      </c>
      <c r="I108">
        <f t="shared" si="19"/>
        <v>1.0319026597262546</v>
      </c>
      <c r="J108">
        <f t="shared" si="18"/>
        <v>1.0266499966258578</v>
      </c>
    </row>
    <row r="109" spans="1:10" x14ac:dyDescent="0.35">
      <c r="A109">
        <f t="shared" si="12"/>
        <v>17.999999999999968</v>
      </c>
      <c r="B109">
        <f t="shared" si="13"/>
        <v>3.7126606499774293</v>
      </c>
      <c r="C109" s="14">
        <f t="shared" si="20"/>
        <v>1.9288539310811923</v>
      </c>
      <c r="D109">
        <f t="shared" si="14"/>
        <v>1.0306725300858846</v>
      </c>
      <c r="E109">
        <f t="shared" si="21"/>
        <v>9.9076458243998883E-2</v>
      </c>
      <c r="F109">
        <f t="shared" si="15"/>
        <v>6.6721871111445061</v>
      </c>
      <c r="G109">
        <f t="shared" si="16"/>
        <v>7.2487202890245406E-3</v>
      </c>
      <c r="H109">
        <f t="shared" si="17"/>
        <v>6.0559827710450619E-2</v>
      </c>
      <c r="I109">
        <f t="shared" si="19"/>
        <v>1.0322950050981405</v>
      </c>
      <c r="J109">
        <f t="shared" si="18"/>
        <v>1.0280997406836627</v>
      </c>
    </row>
    <row r="110" spans="1:10" x14ac:dyDescent="0.35">
      <c r="A110">
        <f t="shared" si="12"/>
        <v>18.199999999999967</v>
      </c>
      <c r="B110">
        <f t="shared" si="13"/>
        <v>3.7168433339172755</v>
      </c>
      <c r="C110" s="14">
        <f t="shared" si="20"/>
        <v>1.9353334686256312</v>
      </c>
      <c r="D110">
        <f t="shared" si="14"/>
        <v>1.0321222741436895</v>
      </c>
      <c r="E110">
        <f t="shared" si="21"/>
        <v>9.8971430874230715E-2</v>
      </c>
      <c r="F110">
        <f t="shared" si="15"/>
        <v>6.684299076686596</v>
      </c>
      <c r="G110">
        <f t="shared" si="16"/>
        <v>7.1713061479466572E-3</v>
      </c>
      <c r="H110">
        <f t="shared" si="17"/>
        <v>5.9967727109177964E-2</v>
      </c>
      <c r="I110">
        <f t="shared" si="19"/>
        <v>1.0326825208355621</v>
      </c>
      <c r="J110">
        <f t="shared" si="18"/>
        <v>1.029534001913252</v>
      </c>
    </row>
    <row r="111" spans="1:10" x14ac:dyDescent="0.35">
      <c r="A111">
        <f t="shared" si="12"/>
        <v>18.399999999999967</v>
      </c>
      <c r="B111">
        <f t="shared" si="13"/>
        <v>3.7209777275910279</v>
      </c>
      <c r="C111" s="14">
        <f t="shared" si="20"/>
        <v>1.9417583591441241</v>
      </c>
      <c r="D111">
        <f t="shared" si="14"/>
        <v>1.0335565353732787</v>
      </c>
      <c r="E111">
        <f t="shared" si="21"/>
        <v>9.8867811665835914E-2</v>
      </c>
      <c r="F111">
        <f t="shared" si="15"/>
        <v>6.6962926221084311</v>
      </c>
      <c r="G111">
        <f t="shared" si="16"/>
        <v>7.0947876259930542E-3</v>
      </c>
      <c r="H111">
        <f t="shared" si="17"/>
        <v>5.9381461832184082E-2</v>
      </c>
      <c r="I111">
        <f t="shared" si="19"/>
        <v>1.0330652769921558</v>
      </c>
      <c r="J111">
        <f t="shared" si="18"/>
        <v>1.0309529594384506</v>
      </c>
    </row>
    <row r="112" spans="1:10" x14ac:dyDescent="0.35">
      <c r="A112">
        <f t="shared" si="12"/>
        <v>18.599999999999966</v>
      </c>
      <c r="B112">
        <f t="shared" si="13"/>
        <v>3.7250644619908577</v>
      </c>
      <c r="C112" s="14">
        <f t="shared" si="20"/>
        <v>1.9481289595855333</v>
      </c>
      <c r="D112">
        <f t="shared" si="14"/>
        <v>1.0349754928984773</v>
      </c>
      <c r="E112">
        <f t="shared" si="21"/>
        <v>9.8765577465838916E-2</v>
      </c>
      <c r="F112">
        <f t="shared" si="15"/>
        <v>6.708168914474868</v>
      </c>
      <c r="G112">
        <f t="shared" si="16"/>
        <v>7.0191531213226882E-3</v>
      </c>
      <c r="H112">
        <f t="shared" si="17"/>
        <v>5.8800974273761984E-2</v>
      </c>
      <c r="I112">
        <f t="shared" si="19"/>
        <v>1.0334433423858735</v>
      </c>
      <c r="J112">
        <f t="shared" si="18"/>
        <v>1.0323567900627151</v>
      </c>
    </row>
    <row r="113" spans="1:10" x14ac:dyDescent="0.35">
      <c r="A113">
        <f t="shared" si="12"/>
        <v>18.799999999999965</v>
      </c>
      <c r="B113">
        <f t="shared" si="13"/>
        <v>3.7291041585108902</v>
      </c>
      <c r="C113" s="14">
        <f t="shared" si="20"/>
        <v>1.9544456272959883</v>
      </c>
      <c r="D113">
        <f t="shared" si="14"/>
        <v>1.0363793235227419</v>
      </c>
      <c r="E113">
        <f t="shared" si="21"/>
        <v>9.8664705597500291E-2</v>
      </c>
      <c r="F113">
        <f t="shared" si="15"/>
        <v>6.7199291093296205</v>
      </c>
      <c r="G113">
        <f t="shared" si="16"/>
        <v>6.9443912020351745E-3</v>
      </c>
      <c r="H113">
        <f t="shared" si="17"/>
        <v>5.8226207368413482E-2</v>
      </c>
      <c r="I113">
        <f t="shared" si="19"/>
        <v>1.0338167846252868</v>
      </c>
      <c r="J113">
        <f t="shared" si="18"/>
        <v>1.0337456683031221</v>
      </c>
    </row>
    <row r="114" spans="1:10" x14ac:dyDescent="0.35">
      <c r="A114">
        <f t="shared" si="12"/>
        <v>18.999999999999964</v>
      </c>
      <c r="B114">
        <f t="shared" si="13"/>
        <v>3.7330974291156744</v>
      </c>
      <c r="C114" s="14">
        <f t="shared" si="20"/>
        <v>1.9607087199244797</v>
      </c>
      <c r="D114">
        <f t="shared" si="14"/>
        <v>1.0377682017631489</v>
      </c>
      <c r="E114">
        <f t="shared" si="21"/>
        <v>9.8565173848326415E-2</v>
      </c>
      <c r="F114">
        <f t="shared" si="15"/>
        <v>6.731574350803303</v>
      </c>
      <c r="G114">
        <f t="shared" si="16"/>
        <v>6.8704906034733892E-3</v>
      </c>
      <c r="H114">
        <f t="shared" si="17"/>
        <v>5.7657104587565289E-2</v>
      </c>
      <c r="I114">
        <f t="shared" si="19"/>
        <v>1.0341856701352328</v>
      </c>
      <c r="J114">
        <f t="shared" si="18"/>
        <v>1.0351197664238168</v>
      </c>
    </row>
    <row r="115" spans="1:10" x14ac:dyDescent="0.35">
      <c r="A115">
        <f t="shared" si="12"/>
        <v>19.199999999999964</v>
      </c>
      <c r="B115">
        <f t="shared" si="13"/>
        <v>3.7370448765053852</v>
      </c>
      <c r="C115" s="14">
        <f t="shared" si="20"/>
        <v>1.9669185953315877</v>
      </c>
      <c r="D115">
        <f t="shared" si="14"/>
        <v>1.0391422998838435</v>
      </c>
      <c r="E115">
        <f t="shared" si="21"/>
        <v>9.846696045843617E-2</v>
      </c>
      <c r="F115">
        <f t="shared" si="15"/>
        <v>6.743105771720816</v>
      </c>
      <c r="G115">
        <f t="shared" si="16"/>
        <v>6.7974402255662758E-3</v>
      </c>
      <c r="H115">
        <f t="shared" si="17"/>
        <v>5.709360993621284E-2</v>
      </c>
      <c r="I115">
        <f t="shared" si="19"/>
        <v>1.0345500641818246</v>
      </c>
      <c r="J115">
        <f t="shared" si="18"/>
        <v>1.0364792544689301</v>
      </c>
    </row>
    <row r="116" spans="1:10" x14ac:dyDescent="0.35">
      <c r="A116">
        <f t="shared" si="12"/>
        <v>19.399999999999963</v>
      </c>
      <c r="B116">
        <f t="shared" si="13"/>
        <v>3.7409470942778471</v>
      </c>
      <c r="C116" s="14">
        <f t="shared" si="20"/>
        <v>1.9730756115012547</v>
      </c>
      <c r="D116">
        <f t="shared" si="14"/>
        <v>1.0405017879289569</v>
      </c>
      <c r="E116">
        <f t="shared" si="21"/>
        <v>9.8370044109271998E-2</v>
      </c>
      <c r="F116">
        <f t="shared" si="15"/>
        <v>6.7545244937080584</v>
      </c>
      <c r="G116">
        <f t="shared" si="16"/>
        <v>6.725229130211785E-3</v>
      </c>
      <c r="H116">
        <f t="shared" si="17"/>
        <v>5.6535667949494536E-2</v>
      </c>
      <c r="I116">
        <f t="shared" si="19"/>
        <v>1.0349100308968429</v>
      </c>
      <c r="J116">
        <f t="shared" si="18"/>
        <v>1.0378243002949725</v>
      </c>
    </row>
    <row r="117" spans="1:10" x14ac:dyDescent="0.35">
      <c r="A117">
        <f t="shared" si="12"/>
        <v>19.599999999999962</v>
      </c>
      <c r="B117">
        <f t="shared" si="13"/>
        <v>3.7448046670874273</v>
      </c>
      <c r="C117" s="14">
        <f t="shared" si="20"/>
        <v>1.9791801264555302</v>
      </c>
      <c r="D117">
        <f t="shared" si="14"/>
        <v>1.0418468337549993</v>
      </c>
      <c r="E117">
        <f t="shared" si="21"/>
        <v>9.8274403912644498E-2</v>
      </c>
      <c r="F117">
        <f t="shared" si="15"/>
        <v>6.7658316272979571</v>
      </c>
      <c r="G117">
        <f t="shared" si="16"/>
        <v>6.6538465387000617E-3</v>
      </c>
      <c r="H117">
        <f t="shared" si="17"/>
        <v>5.5983223689208085E-2</v>
      </c>
      <c r="I117">
        <f t="shared" si="19"/>
        <v>1.0352656333015264</v>
      </c>
      <c r="J117">
        <f t="shared" si="18"/>
        <v>1.0391550696027125</v>
      </c>
    </row>
    <row r="118" spans="1:10" x14ac:dyDescent="0.35">
      <c r="A118">
        <f t="shared" si="12"/>
        <v>19.799999999999962</v>
      </c>
      <c r="B118">
        <f t="shared" si="13"/>
        <v>3.7486181708008752</v>
      </c>
      <c r="C118" s="14">
        <f t="shared" si="20"/>
        <v>1.9852324981721843</v>
      </c>
      <c r="D118">
        <f t="shared" si="14"/>
        <v>1.0431776030627393</v>
      </c>
      <c r="E118">
        <f t="shared" si="21"/>
        <v>9.8180019400097573E-2</v>
      </c>
      <c r="F118">
        <f t="shared" si="15"/>
        <v>6.7770282720357988</v>
      </c>
      <c r="G118">
        <f t="shared" si="16"/>
        <v>6.5832818291747391E-3</v>
      </c>
      <c r="H118">
        <f t="shared" si="17"/>
        <v>5.5436222740262546E-2</v>
      </c>
      <c r="I118">
        <f t="shared" si="19"/>
        <v>1.0356169333297798</v>
      </c>
      <c r="J118">
        <f t="shared" si="18"/>
        <v>1.0404717259685474</v>
      </c>
    </row>
    <row r="119" spans="1:10" x14ac:dyDescent="0.35">
      <c r="A119">
        <f t="shared" si="12"/>
        <v>19.999999999999961</v>
      </c>
      <c r="B119">
        <f t="shared" si="13"/>
        <v>3.7523881726501305</v>
      </c>
      <c r="C119" s="14">
        <f t="shared" si="20"/>
        <v>1.9912330845051469</v>
      </c>
      <c r="D119">
        <f t="shared" si="14"/>
        <v>1.0444942594285742</v>
      </c>
      <c r="E119">
        <f t="shared" si="21"/>
        <v>9.8086870512585411E-2</v>
      </c>
      <c r="F119">
        <f t="shared" si="15"/>
        <v>6.7881155165838516</v>
      </c>
      <c r="G119">
        <f t="shared" si="16"/>
        <v>6.5135245341352704E-3</v>
      </c>
      <c r="H119">
        <f t="shared" si="17"/>
        <v>5.4894611207085414E-2</v>
      </c>
      <c r="I119">
        <f t="shared" si="19"/>
        <v>1.0359639918508083</v>
      </c>
      <c r="J119">
        <f t="shared" si="18"/>
        <v>1.0417744308753745</v>
      </c>
    </row>
    <row r="120" spans="1:10" x14ac:dyDescent="0.35">
      <c r="A120">
        <f t="shared" si="12"/>
        <v>20.19999999999996</v>
      </c>
      <c r="B120">
        <f t="shared" si="13"/>
        <v>3.7561152313822186</v>
      </c>
      <c r="C120" s="14">
        <f t="shared" si="20"/>
        <v>1.9971822431076491</v>
      </c>
      <c r="D120">
        <f t="shared" si="14"/>
        <v>1.0457969643354013</v>
      </c>
      <c r="E120">
        <f t="shared" si="21"/>
        <v>9.7994937590448916E-2</v>
      </c>
      <c r="F120">
        <f t="shared" si="15"/>
        <v>6.7990944388252688</v>
      </c>
      <c r="G120">
        <f t="shared" si="16"/>
        <v>6.4445643379761886E-3</v>
      </c>
      <c r="H120">
        <f t="shared" si="17"/>
        <v>5.4358335709976294E-2</v>
      </c>
      <c r="I120">
        <f t="shared" si="19"/>
        <v>1.0363068686912067</v>
      </c>
      <c r="J120">
        <f t="shared" si="18"/>
        <v>1.0430633437429697</v>
      </c>
    </row>
    <row r="121" spans="1:10" x14ac:dyDescent="0.35">
      <c r="A121">
        <f t="shared" si="12"/>
        <v>20.399999999999959</v>
      </c>
      <c r="B121">
        <f t="shared" si="13"/>
        <v>3.759799897406233</v>
      </c>
      <c r="C121" s="14">
        <f t="shared" si="20"/>
        <v>2.0030803313580341</v>
      </c>
      <c r="D121">
        <f t="shared" si="14"/>
        <v>1.0470858772029965</v>
      </c>
      <c r="E121">
        <f t="shared" si="21"/>
        <v>9.790420136368308E-2</v>
      </c>
      <c r="F121">
        <f t="shared" si="15"/>
        <v>6.8099661059672636</v>
      </c>
      <c r="G121">
        <f t="shared" si="16"/>
        <v>6.3763910745663066E-3</v>
      </c>
      <c r="H121">
        <f t="shared" si="17"/>
        <v>5.3827343381421977E-2</v>
      </c>
      <c r="I121">
        <f t="shared" si="19"/>
        <v>1.0366456226565064</v>
      </c>
      <c r="J121">
        <f t="shared" si="18"/>
        <v>1.044338621957883</v>
      </c>
    </row>
    <row r="122" spans="1:10" x14ac:dyDescent="0.35">
      <c r="A122">
        <f t="shared" si="12"/>
        <v>20.599999999999959</v>
      </c>
      <c r="B122">
        <f t="shared" si="13"/>
        <v>3.7634427129375112</v>
      </c>
      <c r="C122" s="14">
        <f t="shared" si="20"/>
        <v>2.0089277062881274</v>
      </c>
      <c r="D122">
        <f t="shared" si="14"/>
        <v>1.0483611554179098</v>
      </c>
      <c r="E122">
        <f t="shared" si="21"/>
        <v>9.7814642942484209E-2</v>
      </c>
      <c r="F122">
        <f t="shared" si="15"/>
        <v>6.8207315746435482</v>
      </c>
      <c r="G122">
        <f t="shared" si="16"/>
        <v>6.308994724864625E-3</v>
      </c>
      <c r="H122">
        <f t="shared" si="17"/>
        <v>5.3301581862367386E-2</v>
      </c>
      <c r="I122">
        <f t="shared" si="19"/>
        <v>1.0369803115522036</v>
      </c>
      <c r="J122">
        <f t="shared" si="18"/>
        <v>1.045600420902856</v>
      </c>
    </row>
    <row r="123" spans="1:10" x14ac:dyDescent="0.35">
      <c r="A123">
        <f t="shared" ref="A123:A186" si="22">A122+$A$15</f>
        <v>20.799999999999958</v>
      </c>
      <c r="B123">
        <f t="shared" ref="B123:B186" si="23">F123-D123-C123</f>
        <v>3.7670442121390106</v>
      </c>
      <c r="C123" s="14">
        <f t="shared" si="20"/>
        <v>2.014724724514128</v>
      </c>
      <c r="D123">
        <f t="shared" ref="D123:D186" si="24">D122+$A$15*G122</f>
        <v>1.0496229543628828</v>
      </c>
      <c r="E123">
        <f t="shared" si="21"/>
        <v>9.7726243808069185E-2</v>
      </c>
      <c r="F123">
        <f t="shared" ref="F123:F186" si="25">F122+$A$15*H122</f>
        <v>6.8313918910160218</v>
      </c>
      <c r="G123">
        <f t="shared" ref="G123:G186" si="26">E123*D123-$A$6*(D123+B123)</f>
        <v>6.2423654145750823E-3</v>
      </c>
      <c r="H123">
        <f t="shared" ref="H123:H186" si="27">(E123-2*$A$6-$A$5)*F123</f>
        <v>5.278099929845656E-2</v>
      </c>
      <c r="I123">
        <f t="shared" si="19"/>
        <v>1.0373109922042771</v>
      </c>
      <c r="J123">
        <f t="shared" si="18"/>
        <v>1.046848893985771</v>
      </c>
    </row>
    <row r="124" spans="1:10" x14ac:dyDescent="0.35">
      <c r="A124">
        <f t="shared" si="22"/>
        <v>20.999999999999957</v>
      </c>
      <c r="B124">
        <f t="shared" si="23"/>
        <v>3.7706049212599959</v>
      </c>
      <c r="C124" s="14">
        <f t="shared" si="20"/>
        <v>2.0204717421699199</v>
      </c>
      <c r="D124">
        <f t="shared" si="24"/>
        <v>1.0508714274457978</v>
      </c>
      <c r="E124">
        <f t="shared" si="21"/>
        <v>9.7638985803756351E-2</v>
      </c>
      <c r="F124">
        <f t="shared" si="25"/>
        <v>6.8419480908757135</v>
      </c>
      <c r="G124">
        <f t="shared" si="26"/>
        <v>6.1764934118375414E-3</v>
      </c>
      <c r="H124">
        <f t="shared" si="27"/>
        <v>5.2265544336237417E-2</v>
      </c>
      <c r="I124">
        <f t="shared" si="19"/>
        <v>1.0376377204792155</v>
      </c>
      <c r="J124">
        <f t="shared" si="18"/>
        <v>1.0480841926681386</v>
      </c>
    </row>
    <row r="125" spans="1:10" x14ac:dyDescent="0.35">
      <c r="A125">
        <f t="shared" si="22"/>
        <v>21.199999999999957</v>
      </c>
      <c r="B125">
        <f t="shared" si="23"/>
        <v>3.7741253587720331</v>
      </c>
      <c r="C125" s="14">
        <f t="shared" si="20"/>
        <v>2.0261691148427632</v>
      </c>
      <c r="D125">
        <f t="shared" si="24"/>
        <v>1.0521067261281654</v>
      </c>
      <c r="E125">
        <f t="shared" si="21"/>
        <v>9.7552851126300799E-2</v>
      </c>
      <c r="F125">
        <f t="shared" si="25"/>
        <v>6.8524011997429612</v>
      </c>
      <c r="G125">
        <f t="shared" si="26"/>
        <v>6.1113691249566754E-3</v>
      </c>
      <c r="H125">
        <f t="shared" si="27"/>
        <v>5.1755166119343547E-2</v>
      </c>
      <c r="I125">
        <f t="shared" si="19"/>
        <v>1.0379605513035601</v>
      </c>
      <c r="J125">
        <f t="shared" si="18"/>
        <v>1.04930646649313</v>
      </c>
    </row>
    <row r="126" spans="1:10" x14ac:dyDescent="0.35">
      <c r="A126">
        <f t="shared" si="22"/>
        <v>21.399999999999956</v>
      </c>
      <c r="B126">
        <f t="shared" si="23"/>
        <v>3.7776060355024019</v>
      </c>
      <c r="C126" s="14">
        <f t="shared" si="20"/>
        <v>2.0318171975112711</v>
      </c>
      <c r="D126">
        <f t="shared" si="24"/>
        <v>1.0533289999531568</v>
      </c>
      <c r="E126">
        <f t="shared" si="21"/>
        <v>9.7467822317474362E-2</v>
      </c>
      <c r="F126">
        <f t="shared" si="25"/>
        <v>6.8627522329668302</v>
      </c>
      <c r="G126">
        <f t="shared" si="26"/>
        <v>6.0469831001660757E-3</v>
      </c>
      <c r="H126">
        <f t="shared" si="27"/>
        <v>5.1249814284646679E-2</v>
      </c>
      <c r="I126">
        <f t="shared" si="19"/>
        <v>1.0382795386829859</v>
      </c>
      <c r="J126">
        <f t="shared" si="18"/>
        <v>1.0505158631131633</v>
      </c>
    </row>
    <row r="127" spans="1:10" x14ac:dyDescent="0.35">
      <c r="A127">
        <f t="shared" si="22"/>
        <v>21.599999999999955</v>
      </c>
      <c r="B127">
        <f t="shared" si="23"/>
        <v>3.7810474547649306</v>
      </c>
      <c r="C127" s="14">
        <f t="shared" si="20"/>
        <v>2.0374163444856386</v>
      </c>
      <c r="D127">
        <f t="shared" si="24"/>
        <v>1.05453839657319</v>
      </c>
      <c r="E127">
        <f t="shared" si="21"/>
        <v>9.7383882255883458E-2</v>
      </c>
      <c r="F127">
        <f t="shared" si="25"/>
        <v>6.8730021958237595</v>
      </c>
      <c r="G127">
        <f t="shared" si="26"/>
        <v>5.9833260194292609E-3</v>
      </c>
      <c r="H127">
        <f t="shared" si="27"/>
        <v>5.0749438958391076E-2</v>
      </c>
      <c r="I127">
        <f t="shared" si="19"/>
        <v>1.0385947357209233</v>
      </c>
      <c r="J127">
        <f t="shared" si="18"/>
        <v>1.0517125283170492</v>
      </c>
    </row>
    <row r="128" spans="1:10" x14ac:dyDescent="0.35">
      <c r="A128">
        <f t="shared" si="22"/>
        <v>21.799999999999955</v>
      </c>
      <c r="B128">
        <f t="shared" si="23"/>
        <v>3.7844501124883285</v>
      </c>
      <c r="C128" s="14">
        <f t="shared" si="20"/>
        <v>2.0429669093500333</v>
      </c>
      <c r="D128">
        <f t="shared" si="24"/>
        <v>1.055735061777076</v>
      </c>
      <c r="E128">
        <f t="shared" si="21"/>
        <v>9.730101414901654E-2</v>
      </c>
      <c r="F128">
        <f t="shared" si="25"/>
        <v>6.8831520836154381</v>
      </c>
      <c r="G128">
        <f t="shared" si="26"/>
        <v>5.9203886982760329E-3</v>
      </c>
      <c r="H128">
        <f t="shared" si="27"/>
        <v>5.025399075230897E-2</v>
      </c>
      <c r="I128">
        <f t="shared" si="19"/>
        <v>1.0389061946367402</v>
      </c>
      <c r="J128">
        <f t="shared" si="18"/>
        <v>1.0528966060567044</v>
      </c>
    </row>
    <row r="129" spans="1:10" x14ac:dyDescent="0.35">
      <c r="A129">
        <f t="shared" si="22"/>
        <v>21.999999999999954</v>
      </c>
      <c r="B129">
        <f t="shared" si="23"/>
        <v>3.787814497342068</v>
      </c>
      <c r="C129" s="14">
        <f t="shared" si="20"/>
        <v>2.0484692449071007</v>
      </c>
      <c r="D129">
        <f t="shared" si="24"/>
        <v>1.0569191395167312</v>
      </c>
      <c r="E129">
        <f t="shared" si="21"/>
        <v>9.7219201525513776E-2</v>
      </c>
      <c r="F129">
        <f t="shared" si="25"/>
        <v>6.8932028817658999</v>
      </c>
      <c r="G129">
        <f t="shared" si="26"/>
        <v>5.8581620836737208E-3</v>
      </c>
      <c r="H129">
        <f t="shared" si="27"/>
        <v>4.9763420759720317E-2</v>
      </c>
      <c r="I129">
        <f t="shared" si="19"/>
        <v>1.0392139667834943</v>
      </c>
      <c r="J129">
        <f t="shared" si="18"/>
        <v>1.0540682384734392</v>
      </c>
    </row>
    <row r="130" spans="1:10" x14ac:dyDescent="0.35">
      <c r="A130">
        <f t="shared" si="22"/>
        <v>22.199999999999953</v>
      </c>
      <c r="B130">
        <f t="shared" si="23"/>
        <v>3.791141090859854</v>
      </c>
      <c r="C130" s="14">
        <f t="shared" si="20"/>
        <v>2.0539237031245237</v>
      </c>
      <c r="D130">
        <f t="shared" si="24"/>
        <v>1.058090771933466</v>
      </c>
      <c r="E130">
        <f t="shared" si="21"/>
        <v>9.7138428227651952E-2</v>
      </c>
      <c r="F130">
        <f t="shared" si="25"/>
        <v>6.9031555659178441</v>
      </c>
      <c r="G130">
        <f t="shared" si="26"/>
        <v>5.7966372519334397E-3</v>
      </c>
      <c r="H130">
        <f t="shared" si="27"/>
        <v>4.9277680551620594E-2</v>
      </c>
      <c r="I130">
        <f t="shared" si="19"/>
        <v>1.039518102665266</v>
      </c>
      <c r="J130">
        <f t="shared" si="18"/>
        <v>1.0552275659238259</v>
      </c>
    </row>
    <row r="131" spans="1:10" x14ac:dyDescent="0.35">
      <c r="A131">
        <f t="shared" si="22"/>
        <v>22.399999999999952</v>
      </c>
      <c r="B131">
        <f t="shared" si="23"/>
        <v>3.7944303675607425</v>
      </c>
      <c r="C131" s="14">
        <f t="shared" si="20"/>
        <v>2.0593306350835729</v>
      </c>
      <c r="D131">
        <f t="shared" si="24"/>
        <v>1.0592500993838527</v>
      </c>
      <c r="E131">
        <f t="shared" si="21"/>
        <v>9.7058678404037341E-2</v>
      </c>
      <c r="F131">
        <f t="shared" si="25"/>
        <v>6.9130111020281682</v>
      </c>
      <c r="G131">
        <f t="shared" si="26"/>
        <v>5.7358054066500297E-3</v>
      </c>
      <c r="H131">
        <f t="shared" si="27"/>
        <v>4.8796722172756581E-2</v>
      </c>
      <c r="I131">
        <f t="shared" si="19"/>
        <v>1.0398186519540837</v>
      </c>
      <c r="J131">
        <f t="shared" si="18"/>
        <v>1.056374727005156</v>
      </c>
    </row>
    <row r="132" spans="1:10" x14ac:dyDescent="0.35">
      <c r="A132">
        <f t="shared" si="22"/>
        <v>22.599999999999952</v>
      </c>
      <c r="B132">
        <f t="shared" si="23"/>
        <v>3.7976827950679333</v>
      </c>
      <c r="C132" s="14">
        <f t="shared" si="20"/>
        <v>2.064690390929603</v>
      </c>
      <c r="D132">
        <f t="shared" si="24"/>
        <v>1.0603972604651828</v>
      </c>
      <c r="E132">
        <f t="shared" si="21"/>
        <v>9.6979936502500502E-2</v>
      </c>
      <c r="F132">
        <f t="shared" si="25"/>
        <v>6.9227704464627191</v>
      </c>
      <c r="G132">
        <f t="shared" si="26"/>
        <v>5.675657876676593E-3</v>
      </c>
      <c r="H132">
        <f t="shared" si="27"/>
        <v>4.8320498137696809E-2</v>
      </c>
      <c r="I132">
        <f t="shared" si="19"/>
        <v>1.0401156635064539</v>
      </c>
      <c r="J132">
        <f t="shared" si="18"/>
        <v>1.0575098585804914</v>
      </c>
    </row>
    <row r="133" spans="1:10" x14ac:dyDescent="0.35">
      <c r="A133">
        <f t="shared" si="22"/>
        <v>22.799999999999951</v>
      </c>
      <c r="B133">
        <f t="shared" si="23"/>
        <v>3.800898834225316</v>
      </c>
      <c r="C133" s="14">
        <f t="shared" si="20"/>
        <v>2.0700033198244241</v>
      </c>
      <c r="D133">
        <f t="shared" si="24"/>
        <v>1.0615323920405182</v>
      </c>
      <c r="E133">
        <f t="shared" si="21"/>
        <v>9.690218726318639E-2</v>
      </c>
      <c r="F133">
        <f t="shared" si="25"/>
        <v>6.9324345460902581</v>
      </c>
      <c r="G133">
        <f t="shared" si="26"/>
        <v>5.6161861141317965E-3</v>
      </c>
      <c r="H133">
        <f t="shared" si="27"/>
        <v>4.7848961426897478E-2</v>
      </c>
      <c r="I133">
        <f t="shared" si="19"/>
        <v>1.0404091853795041</v>
      </c>
      <c r="J133">
        <f t="shared" si="18"/>
        <v>1.0586330958033177</v>
      </c>
    </row>
    <row r="134" spans="1:10" x14ac:dyDescent="0.35">
      <c r="A134">
        <f t="shared" si="22"/>
        <v>22.99999999999995</v>
      </c>
      <c r="B134">
        <f t="shared" si="23"/>
        <v>3.8040789392117964</v>
      </c>
      <c r="C134" s="14">
        <f t="shared" si="20"/>
        <v>2.0752697699004963</v>
      </c>
      <c r="D134">
        <f t="shared" si="24"/>
        <v>1.0626556292633444</v>
      </c>
      <c r="E134">
        <f t="shared" si="21"/>
        <v>9.6825415711832813E-2</v>
      </c>
      <c r="F134">
        <f t="shared" si="25"/>
        <v>6.9420043383756376</v>
      </c>
      <c r="G134">
        <f t="shared" si="26"/>
        <v>5.5573816924398001E-3</v>
      </c>
      <c r="H134">
        <f t="shared" si="27"/>
        <v>4.7382065482760603E-2</v>
      </c>
      <c r="I134">
        <f t="shared" si="19"/>
        <v>1.0406992648467521</v>
      </c>
      <c r="J134">
        <f t="shared" si="18"/>
        <v>1.0597445721418057</v>
      </c>
    </row>
    <row r="135" spans="1:10" x14ac:dyDescent="0.35">
      <c r="A135">
        <f t="shared" si="22"/>
        <v>23.19999999999995</v>
      </c>
      <c r="B135">
        <f t="shared" si="23"/>
        <v>3.807223557653431</v>
      </c>
      <c r="C135" s="14">
        <f t="shared" si="20"/>
        <v>2.0804900882169259</v>
      </c>
      <c r="D135">
        <f t="shared" si="24"/>
        <v>1.0637671056018325</v>
      </c>
      <c r="E135">
        <f t="shared" si="21"/>
        <v>9.6749607153232664E-2</v>
      </c>
      <c r="F135">
        <f t="shared" si="25"/>
        <v>6.9514807514721895</v>
      </c>
      <c r="G135">
        <f t="shared" si="26"/>
        <v>5.4992363044033959E-3</v>
      </c>
      <c r="H135">
        <f t="shared" si="27"/>
        <v>4.6919764205695838E-2</v>
      </c>
      <c r="I135">
        <f t="shared" si="19"/>
        <v>1.0409859484135078</v>
      </c>
      <c r="J135">
        <f t="shared" si="18"/>
        <v>1.0608444194026865</v>
      </c>
    </row>
    <row r="136" spans="1:10" x14ac:dyDescent="0.35">
      <c r="A136">
        <f t="shared" si="22"/>
        <v>23.399999999999949</v>
      </c>
      <c r="B136">
        <f t="shared" si="23"/>
        <v>3.8103331307334529</v>
      </c>
      <c r="C136" s="14">
        <f t="shared" si="20"/>
        <v>2.0856646207171621</v>
      </c>
      <c r="D136">
        <f t="shared" si="24"/>
        <v>1.0648669528627133</v>
      </c>
      <c r="E136">
        <f t="shared" si="21"/>
        <v>9.6674747164873343E-2</v>
      </c>
      <c r="F136">
        <f t="shared" si="25"/>
        <v>6.9608647043133285</v>
      </c>
      <c r="G136">
        <f t="shared" si="26"/>
        <v>5.4417417603085938E-3</v>
      </c>
      <c r="H136">
        <f t="shared" si="27"/>
        <v>4.6462011950182285E-2</v>
      </c>
      <c r="I136">
        <f t="shared" si="19"/>
        <v>1.0412692818319196</v>
      </c>
      <c r="J136">
        <f t="shared" si="18"/>
        <v>1.0619327677547481</v>
      </c>
    </row>
    <row r="137" spans="1:10" x14ac:dyDescent="0.35">
      <c r="A137">
        <f t="shared" si="22"/>
        <v>23.599999999999948</v>
      </c>
      <c r="B137">
        <f t="shared" si="23"/>
        <v>3.8134080933002088</v>
      </c>
      <c r="C137" s="14">
        <f t="shared" si="20"/>
        <v>2.0907937121883813</v>
      </c>
      <c r="D137">
        <f t="shared" si="24"/>
        <v>1.0659553012147749</v>
      </c>
      <c r="E137">
        <f t="shared" si="21"/>
        <v>9.6600821590747621E-2</v>
      </c>
      <c r="F137">
        <f t="shared" si="25"/>
        <v>6.9701571067033647</v>
      </c>
      <c r="G137">
        <f t="shared" si="26"/>
        <v>5.3848899860604177E-3</v>
      </c>
      <c r="H137">
        <f t="shared" si="27"/>
        <v>4.6008763520830512E-2</v>
      </c>
      <c r="I137">
        <f t="shared" si="19"/>
        <v>1.0415493101156756</v>
      </c>
      <c r="J137">
        <f t="shared" si="18"/>
        <v>1.0630097457519603</v>
      </c>
    </row>
    <row r="138" spans="1:10" x14ac:dyDescent="0.35">
      <c r="A138">
        <f t="shared" si="22"/>
        <v>23.799999999999947</v>
      </c>
      <c r="B138">
        <f t="shared" si="23"/>
        <v>3.8164488739730356</v>
      </c>
      <c r="C138" s="14">
        <f t="shared" si="20"/>
        <v>2.0958777062225078</v>
      </c>
      <c r="D138">
        <f t="shared" si="24"/>
        <v>1.0670322792119871</v>
      </c>
      <c r="E138">
        <f t="shared" si="21"/>
        <v>9.6527816535331323E-2</v>
      </c>
      <c r="F138">
        <f t="shared" si="25"/>
        <v>6.9793588594075304</v>
      </c>
      <c r="G138">
        <f t="shared" si="26"/>
        <v>5.3286730213506495E-3</v>
      </c>
      <c r="H138">
        <f t="shared" si="27"/>
        <v>4.5559974168451617E-2</v>
      </c>
      <c r="I138">
        <f t="shared" si="19"/>
        <v>1.0418260775543655</v>
      </c>
      <c r="J138">
        <f t="shared" si="18"/>
        <v>1.0640754803562305</v>
      </c>
    </row>
    <row r="139" spans="1:10" x14ac:dyDescent="0.35">
      <c r="A139">
        <f t="shared" si="22"/>
        <v>23.999999999999947</v>
      </c>
      <c r="B139">
        <f t="shared" si="23"/>
        <v>3.8194558952461559</v>
      </c>
      <c r="C139" s="14">
        <f t="shared" si="20"/>
        <v>2.100916945178807</v>
      </c>
      <c r="D139">
        <f t="shared" si="24"/>
        <v>1.0680980138162572</v>
      </c>
      <c r="E139">
        <f t="shared" si="21"/>
        <v>9.6455718357722292E-2</v>
      </c>
      <c r="F139">
        <f t="shared" si="25"/>
        <v>6.9884708542412204</v>
      </c>
      <c r="G139">
        <f t="shared" si="26"/>
        <v>5.2730830178552152E-3</v>
      </c>
      <c r="H139">
        <f t="shared" si="27"/>
        <v>4.5115599586132211E-2</v>
      </c>
      <c r="I139">
        <f t="shared" si="19"/>
        <v>1.0420996277275152</v>
      </c>
      <c r="J139">
        <f t="shared" si="18"/>
        <v>1.0651300969598014</v>
      </c>
    </row>
    <row r="140" spans="1:10" x14ac:dyDescent="0.35">
      <c r="A140">
        <f t="shared" si="22"/>
        <v>24.199999999999946</v>
      </c>
      <c r="B140">
        <f t="shared" si="23"/>
        <v>3.8224295735906026</v>
      </c>
      <c r="C140" s="14">
        <f t="shared" si="20"/>
        <v>2.1059117701480159</v>
      </c>
      <c r="D140">
        <f t="shared" si="24"/>
        <v>1.0691526304198282</v>
      </c>
      <c r="E140">
        <f t="shared" si="21"/>
        <v>9.6384513665935423E-2</v>
      </c>
      <c r="F140">
        <f t="shared" si="25"/>
        <v>6.9974939741584468</v>
      </c>
      <c r="G140">
        <f t="shared" si="26"/>
        <v>5.2181122374621164E-3</v>
      </c>
      <c r="H140">
        <f t="shared" si="27"/>
        <v>4.4675595905315349E-2</v>
      </c>
      <c r="I140">
        <f t="shared" si="19"/>
        <v>1.042370003518301</v>
      </c>
      <c r="J140">
        <f t="shared" si="18"/>
        <v>1.0661737194072938</v>
      </c>
    </row>
    <row r="141" spans="1:10" x14ac:dyDescent="0.35">
      <c r="A141">
        <f t="shared" si="22"/>
        <v>24.399999999999945</v>
      </c>
      <c r="B141">
        <f t="shared" si="23"/>
        <v>3.825370319554215</v>
      </c>
      <c r="C141" s="14">
        <f t="shared" si="20"/>
        <v>2.110862520917975</v>
      </c>
      <c r="D141">
        <f t="shared" si="24"/>
        <v>1.0701962528673206</v>
      </c>
      <c r="E141">
        <f t="shared" si="21"/>
        <v>9.6314189311349385E-2</v>
      </c>
      <c r="F141">
        <f t="shared" si="25"/>
        <v>7.0064290933395101</v>
      </c>
      <c r="G141">
        <f t="shared" si="26"/>
        <v>5.1637530505291435E-3</v>
      </c>
      <c r="H141">
        <f t="shared" si="27"/>
        <v>4.4239919691891672E-2</v>
      </c>
      <c r="I141">
        <f t="shared" si="19"/>
        <v>1.0426372471269518</v>
      </c>
      <c r="J141">
        <f t="shared" si="18"/>
        <v>1.0672064700173995</v>
      </c>
    </row>
    <row r="142" spans="1:10" x14ac:dyDescent="0.35">
      <c r="A142">
        <f t="shared" si="22"/>
        <v>24.599999999999945</v>
      </c>
      <c r="B142">
        <f t="shared" si="23"/>
        <v>3.8282785378597568</v>
      </c>
      <c r="C142" s="14">
        <f t="shared" si="20"/>
        <v>2.1157695359407054</v>
      </c>
      <c r="D142">
        <f t="shared" si="24"/>
        <v>1.0712290034774263</v>
      </c>
      <c r="E142">
        <f t="shared" si="21"/>
        <v>9.6244732383300502E-2</v>
      </c>
      <c r="F142">
        <f t="shared" si="25"/>
        <v>7.0152770772778883</v>
      </c>
      <c r="G142">
        <f t="shared" si="26"/>
        <v>5.1099979341709262E-3</v>
      </c>
      <c r="H142">
        <f t="shared" si="27"/>
        <v>4.3808527942302902E-2</v>
      </c>
      <c r="I142">
        <f t="shared" si="19"/>
        <v>1.0429014000838486</v>
      </c>
      <c r="J142">
        <f t="shared" si="18"/>
        <v>1.0682284696042337</v>
      </c>
    </row>
    <row r="143" spans="1:10" x14ac:dyDescent="0.35">
      <c r="A143">
        <f t="shared" si="22"/>
        <v>24.799999999999944</v>
      </c>
      <c r="B143">
        <f t="shared" si="23"/>
        <v>3.8311546275012045</v>
      </c>
      <c r="C143" s="14">
        <f t="shared" si="20"/>
        <v>2.1206331523008837</v>
      </c>
      <c r="D143">
        <f t="shared" si="24"/>
        <v>1.0722510030642605</v>
      </c>
      <c r="E143">
        <f t="shared" si="21"/>
        <v>9.6176130203818433E-2</v>
      </c>
      <c r="F143">
        <f t="shared" si="25"/>
        <v>7.0240387828663486</v>
      </c>
      <c r="G143">
        <f t="shared" si="26"/>
        <v>5.0568394705739206E-3</v>
      </c>
      <c r="H143">
        <f t="shared" si="27"/>
        <v>4.3381378079652894E-2</v>
      </c>
      <c r="I143">
        <f t="shared" si="19"/>
        <v>1.0431625032623273</v>
      </c>
      <c r="J143">
        <f t="shared" si="18"/>
        <v>1.0692398374983485</v>
      </c>
    </row>
    <row r="144" spans="1:10" x14ac:dyDescent="0.35">
      <c r="A144">
        <f t="shared" si="22"/>
        <v>24.999999999999943</v>
      </c>
      <c r="B144">
        <f t="shared" si="23"/>
        <v>3.8339989818381985</v>
      </c>
      <c r="C144" s="14">
        <f t="shared" si="20"/>
        <v>2.1254537056857048</v>
      </c>
      <c r="D144">
        <f t="shared" si="24"/>
        <v>1.0732623709583753</v>
      </c>
      <c r="E144">
        <f t="shared" si="21"/>
        <v>9.6108370322500469E-2</v>
      </c>
      <c r="F144">
        <f t="shared" si="25"/>
        <v>7.0327150584822791</v>
      </c>
      <c r="G144">
        <f t="shared" si="26"/>
        <v>5.0042703453409276E-3</v>
      </c>
      <c r="H144">
        <f t="shared" si="27"/>
        <v>4.295842794983528E-2</v>
      </c>
      <c r="I144">
        <f t="shared" si="19"/>
        <v>1.0434205968911938</v>
      </c>
      <c r="J144">
        <f t="shared" si="18"/>
        <v>1.0702406915674167</v>
      </c>
    </row>
    <row r="145" spans="1:10" x14ac:dyDescent="0.35">
      <c r="A145">
        <f t="shared" si="22"/>
        <v>25.199999999999942</v>
      </c>
      <c r="B145">
        <f t="shared" si="23"/>
        <v>3.8368119886887477</v>
      </c>
      <c r="C145" s="14">
        <f t="shared" si="20"/>
        <v>2.1302315303560544</v>
      </c>
      <c r="D145">
        <f t="shared" si="24"/>
        <v>1.0742632250274435</v>
      </c>
      <c r="E145">
        <f t="shared" si="21"/>
        <v>9.604144051151961E-2</v>
      </c>
      <c r="F145">
        <f t="shared" si="25"/>
        <v>7.0413067440722461</v>
      </c>
      <c r="G145">
        <f t="shared" si="26"/>
        <v>4.9522833458625765E-3</v>
      </c>
      <c r="H145">
        <f t="shared" si="27"/>
        <v>4.2539635817674289E-2</v>
      </c>
      <c r="I145">
        <f t="shared" si="19"/>
        <v>1.0436757205669591</v>
      </c>
      <c r="J145">
        <f t="shared" si="18"/>
        <v>1.0712311482365893</v>
      </c>
    </row>
    <row r="146" spans="1:10" x14ac:dyDescent="0.35">
      <c r="A146">
        <f t="shared" si="22"/>
        <v>25.399999999999942</v>
      </c>
      <c r="B146">
        <f t="shared" si="23"/>
        <v>3.8395940304201921</v>
      </c>
      <c r="C146" s="14">
        <f t="shared" si="20"/>
        <v>2.1349669591189735</v>
      </c>
      <c r="D146">
        <f t="shared" si="24"/>
        <v>1.0752536816966161</v>
      </c>
      <c r="E146">
        <f t="shared" si="21"/>
        <v>9.5975328760762341E-2</v>
      </c>
      <c r="F146">
        <f t="shared" si="25"/>
        <v>7.0498146712357812</v>
      </c>
      <c r="G146">
        <f t="shared" si="26"/>
        <v>4.9008713597166603E-3</v>
      </c>
      <c r="H146">
        <f t="shared" si="27"/>
        <v>4.2124960363079444E-2</v>
      </c>
      <c r="I146">
        <f t="shared" si="19"/>
        <v>1.0439279132657995</v>
      </c>
      <c r="J146">
        <f t="shared" si="18"/>
        <v>1.0722113225085326</v>
      </c>
    </row>
    <row r="147" spans="1:10" x14ac:dyDescent="0.35">
      <c r="A147">
        <f t="shared" si="22"/>
        <v>25.599999999999941</v>
      </c>
      <c r="B147">
        <f t="shared" si="23"/>
        <v>3.8423454840384523</v>
      </c>
      <c r="C147" s="14">
        <f t="shared" si="20"/>
        <v>2.1396603233013853</v>
      </c>
      <c r="D147">
        <f t="shared" si="24"/>
        <v>1.0762338559685594</v>
      </c>
      <c r="E147">
        <f t="shared" si="21"/>
        <v>9.5910023273092893E-2</v>
      </c>
      <c r="F147">
        <f t="shared" si="25"/>
        <v>7.058239663308397</v>
      </c>
      <c r="G147">
        <f t="shared" si="26"/>
        <v>4.850027373094784E-3</v>
      </c>
      <c r="H147">
        <f t="shared" si="27"/>
        <v>4.1714360677219946E-2</v>
      </c>
      <c r="I147">
        <f t="shared" si="19"/>
        <v>1.0441772133552503</v>
      </c>
      <c r="J147">
        <f t="shared" ref="J147:J210" si="28">J148-G148*$A$15</f>
        <v>1.0731813279831515</v>
      </c>
    </row>
    <row r="148" spans="1:10" x14ac:dyDescent="0.35">
      <c r="A148">
        <f t="shared" si="22"/>
        <v>25.79999999999994</v>
      </c>
      <c r="B148">
        <f t="shared" si="23"/>
        <v>3.8450667212756504</v>
      </c>
      <c r="C148" s="14">
        <f t="shared" si="20"/>
        <v>2.1443119527250123</v>
      </c>
      <c r="D148">
        <f t="shared" si="24"/>
        <v>1.0772038614431783</v>
      </c>
      <c r="E148">
        <f t="shared" si="21"/>
        <v>9.5845512459739074E-2</v>
      </c>
      <c r="F148">
        <f t="shared" si="25"/>
        <v>7.0665825354438407</v>
      </c>
      <c r="G148">
        <f t="shared" si="26"/>
        <v>4.7997444692546021E-3</v>
      </c>
      <c r="H148">
        <f t="shared" si="27"/>
        <v>4.1307796258711484E-2</v>
      </c>
      <c r="I148">
        <f t="shared" ref="I148:I211" si="29">$A$3*$A$2*(B148/$A$1)^(1-$A$3)</f>
        <v>1.0444236586056435</v>
      </c>
      <c r="J148">
        <f t="shared" si="28"/>
        <v>1.0741412768770024</v>
      </c>
    </row>
    <row r="149" spans="1:10" x14ac:dyDescent="0.35">
      <c r="A149">
        <f t="shared" si="22"/>
        <v>25.99999999999994</v>
      </c>
      <c r="B149">
        <f t="shared" si="23"/>
        <v>3.8477581086760533</v>
      </c>
      <c r="C149" s="14">
        <f t="shared" ref="C149:C212" si="30">F149*$A$6/(E148-$A$7)</f>
        <v>2.1489221756824999</v>
      </c>
      <c r="D149">
        <f t="shared" si="24"/>
        <v>1.0781638103370292</v>
      </c>
      <c r="E149">
        <f t="shared" ref="E149:E212" si="31">(1-$A$3)*$A$2*($A$1/(B149/2+B148/2))^$A$3-$A$4</f>
        <v>9.5781784935797087E-2</v>
      </c>
      <c r="F149">
        <f t="shared" si="25"/>
        <v>7.0748440946955826</v>
      </c>
      <c r="G149">
        <f t="shared" si="26"/>
        <v>4.7500158269992154E-3</v>
      </c>
      <c r="H149">
        <f t="shared" si="27"/>
        <v>4.0905227009823873E-2</v>
      </c>
      <c r="I149">
        <f t="shared" si="29"/>
        <v>1.044667286201286</v>
      </c>
      <c r="J149">
        <f t="shared" si="28"/>
        <v>1.0750912800424024</v>
      </c>
    </row>
    <row r="150" spans="1:10" x14ac:dyDescent="0.35">
      <c r="A150">
        <f t="shared" si="22"/>
        <v>26.199999999999939</v>
      </c>
      <c r="B150">
        <f t="shared" si="23"/>
        <v>3.8504200076804462</v>
      </c>
      <c r="C150" s="14">
        <f t="shared" si="30"/>
        <v>2.1534913189146714</v>
      </c>
      <c r="D150">
        <f t="shared" si="24"/>
        <v>1.0791138135024292</v>
      </c>
      <c r="E150">
        <f t="shared" si="31"/>
        <v>9.5718829515851672E-2</v>
      </c>
      <c r="F150">
        <f t="shared" si="25"/>
        <v>7.083025140097547</v>
      </c>
      <c r="G150">
        <f t="shared" si="26"/>
        <v>4.7008347191820621E-3</v>
      </c>
      <c r="H150">
        <f t="shared" si="27"/>
        <v>4.0506613232709252E-2</v>
      </c>
      <c r="I150">
        <f t="shared" si="29"/>
        <v>1.0449081327513958</v>
      </c>
      <c r="J150">
        <f t="shared" si="28"/>
        <v>1.0760314469862389</v>
      </c>
    </row>
    <row r="151" spans="1:10" x14ac:dyDescent="0.35">
      <c r="A151">
        <f t="shared" si="22"/>
        <v>26.399999999999938</v>
      </c>
      <c r="B151">
        <f t="shared" si="23"/>
        <v>3.8530527747089418</v>
      </c>
      <c r="C151" s="14">
        <f t="shared" si="30"/>
        <v>2.1580197075888816</v>
      </c>
      <c r="D151">
        <f t="shared" si="24"/>
        <v>1.0800539804462657</v>
      </c>
      <c r="E151">
        <f t="shared" si="31"/>
        <v>9.5656635209707352E-2</v>
      </c>
      <c r="F151">
        <f t="shared" si="25"/>
        <v>7.0911264627440893</v>
      </c>
      <c r="G151">
        <f t="shared" si="26"/>
        <v>4.6521945112366903E-3</v>
      </c>
      <c r="H151">
        <f t="shared" si="27"/>
        <v>4.0111915625645742E-2</v>
      </c>
      <c r="I151">
        <f t="shared" si="29"/>
        <v>1.0451462343007971</v>
      </c>
      <c r="J151">
        <f t="shared" si="28"/>
        <v>1.0769618858884862</v>
      </c>
    </row>
    <row r="152" spans="1:10" x14ac:dyDescent="0.35">
      <c r="A152">
        <f t="shared" si="22"/>
        <v>26.599999999999937</v>
      </c>
      <c r="B152">
        <f t="shared" si="23"/>
        <v>3.8556567612422366</v>
      </c>
      <c r="C152" s="14">
        <f t="shared" si="30"/>
        <v>2.1625076652784689</v>
      </c>
      <c r="D152">
        <f t="shared" si="24"/>
        <v>1.080984419348513</v>
      </c>
      <c r="E152">
        <f t="shared" si="31"/>
        <v>9.5595191218228459E-2</v>
      </c>
      <c r="F152">
        <f t="shared" si="25"/>
        <v>7.0991488458692187</v>
      </c>
      <c r="G152">
        <f t="shared" si="26"/>
        <v>4.6040886597317754E-3</v>
      </c>
      <c r="H152">
        <f t="shared" si="27"/>
        <v>3.9721095279304126E-2</v>
      </c>
      <c r="I152">
        <f t="shared" si="29"/>
        <v>1.0453816263403792</v>
      </c>
      <c r="J152">
        <f t="shared" si="28"/>
        <v>1.0778827036204326</v>
      </c>
    </row>
    <row r="153" spans="1:10" x14ac:dyDescent="0.35">
      <c r="A153">
        <f t="shared" si="22"/>
        <v>26.799999999999937</v>
      </c>
      <c r="B153">
        <f t="shared" si="23"/>
        <v>3.8582323139013766</v>
      </c>
      <c r="C153" s="14">
        <f t="shared" si="30"/>
        <v>2.1669555139432437</v>
      </c>
      <c r="D153">
        <f t="shared" si="24"/>
        <v>1.0819052370804594</v>
      </c>
      <c r="E153">
        <f t="shared" si="31"/>
        <v>9.5534486929284623E-2</v>
      </c>
      <c r="F153">
        <f t="shared" si="25"/>
        <v>7.1070930649250794</v>
      </c>
      <c r="G153">
        <f t="shared" si="26"/>
        <v>4.5565107109509922E-3</v>
      </c>
      <c r="H153">
        <f t="shared" si="27"/>
        <v>3.933411367303722E-2</v>
      </c>
      <c r="I153">
        <f t="shared" si="29"/>
        <v>1.0456143438173273</v>
      </c>
      <c r="J153">
        <f t="shared" si="28"/>
        <v>1.0787940057626229</v>
      </c>
    </row>
    <row r="154" spans="1:10" x14ac:dyDescent="0.35">
      <c r="A154">
        <f t="shared" si="22"/>
        <v>26.999999999999936</v>
      </c>
      <c r="B154">
        <f t="shared" si="23"/>
        <v>3.8607797745260588</v>
      </c>
      <c r="C154" s="14">
        <f t="shared" si="30"/>
        <v>2.1713635739109782</v>
      </c>
      <c r="D154">
        <f t="shared" si="24"/>
        <v>1.0828165392226496</v>
      </c>
      <c r="E154">
        <f t="shared" si="31"/>
        <v>9.5474511913797688E-2</v>
      </c>
      <c r="F154">
        <f t="shared" si="25"/>
        <v>7.1149598876596869</v>
      </c>
      <c r="G154">
        <f t="shared" si="26"/>
        <v>4.5094542994958825E-3</v>
      </c>
      <c r="H154">
        <f t="shared" si="27"/>
        <v>3.8950932671185594E-2</v>
      </c>
      <c r="I154">
        <f t="shared" si="29"/>
        <v>1.0458444211451337</v>
      </c>
      <c r="J154">
        <f t="shared" si="28"/>
        <v>1.0796958966225221</v>
      </c>
    </row>
    <row r="155" spans="1:10" x14ac:dyDescent="0.35">
      <c r="A155">
        <f t="shared" si="22"/>
        <v>27.199999999999935</v>
      </c>
      <c r="B155">
        <f t="shared" si="23"/>
        <v>3.8632994802514657</v>
      </c>
      <c r="C155" s="14">
        <f t="shared" si="30"/>
        <v>2.1757321638599096</v>
      </c>
      <c r="D155">
        <f t="shared" si="24"/>
        <v>1.0837184300825489</v>
      </c>
      <c r="E155">
        <f t="shared" si="31"/>
        <v>9.5415255921888542E-2</v>
      </c>
      <c r="F155">
        <f t="shared" si="25"/>
        <v>7.1227500741939238</v>
      </c>
      <c r="G155">
        <f t="shared" si="26"/>
        <v>4.4629131469133693E-3</v>
      </c>
      <c r="H155">
        <f t="shared" si="27"/>
        <v>3.8571514519410675E-2</v>
      </c>
      <c r="I155">
        <f t="shared" si="29"/>
        <v>1.0460718922133854</v>
      </c>
      <c r="J155">
        <f t="shared" si="28"/>
        <v>1.0805884792519047</v>
      </c>
    </row>
    <row r="156" spans="1:10" x14ac:dyDescent="0.35">
      <c r="A156">
        <f t="shared" si="22"/>
        <v>27.399999999999935</v>
      </c>
      <c r="B156">
        <f t="shared" si="23"/>
        <v>3.8657917635837022</v>
      </c>
      <c r="C156" s="14">
        <f t="shared" si="30"/>
        <v>2.1800616008021723</v>
      </c>
      <c r="D156">
        <f t="shared" si="24"/>
        <v>1.0846110127119315</v>
      </c>
      <c r="E156">
        <f t="shared" si="31"/>
        <v>9.5356708879120122E-2</v>
      </c>
      <c r="F156">
        <f t="shared" si="25"/>
        <v>7.1304643770978062</v>
      </c>
      <c r="G156">
        <f t="shared" si="26"/>
        <v>4.416881060346628E-3</v>
      </c>
      <c r="H156">
        <f t="shared" si="27"/>
        <v>3.8195821841049526E-2</v>
      </c>
      <c r="I156">
        <f t="shared" si="29"/>
        <v>1.0462967903973466</v>
      </c>
      <c r="J156">
        <f t="shared" si="28"/>
        <v>1.081471855463974</v>
      </c>
    </row>
    <row r="157" spans="1:10" x14ac:dyDescent="0.35">
      <c r="A157">
        <f t="shared" si="22"/>
        <v>27.599999999999934</v>
      </c>
      <c r="B157">
        <f t="shared" si="23"/>
        <v>3.8682569524738541</v>
      </c>
      <c r="C157" s="14">
        <f t="shared" si="30"/>
        <v>2.1843522000681608</v>
      </c>
      <c r="D157">
        <f t="shared" si="24"/>
        <v>1.0854943889240007</v>
      </c>
      <c r="E157">
        <f t="shared" si="31"/>
        <v>9.5298860882833514E-2</v>
      </c>
      <c r="F157">
        <f t="shared" si="25"/>
        <v>7.1381035414660161</v>
      </c>
      <c r="G157">
        <f t="shared" si="26"/>
        <v>4.3713519312076343E-3</v>
      </c>
      <c r="H157">
        <f t="shared" si="27"/>
        <v>3.7823817633489618E-2</v>
      </c>
      <c r="I157">
        <f t="shared" si="29"/>
        <v>1.0465191485673291</v>
      </c>
      <c r="J157">
        <f t="shared" si="28"/>
        <v>1.0823461258502154</v>
      </c>
    </row>
    <row r="158" spans="1:10" x14ac:dyDescent="0.35">
      <c r="A158">
        <f t="shared" si="22"/>
        <v>27.799999999999933</v>
      </c>
      <c r="B158">
        <f t="shared" si="23"/>
        <v>3.8706953703906666</v>
      </c>
      <c r="C158" s="14">
        <f t="shared" si="30"/>
        <v>2.1886042752918056</v>
      </c>
      <c r="D158">
        <f t="shared" si="24"/>
        <v>1.0863686593102422</v>
      </c>
      <c r="E158">
        <f t="shared" si="31"/>
        <v>9.5241702198575584E-2</v>
      </c>
      <c r="F158">
        <f t="shared" si="25"/>
        <v>7.1456683049927143</v>
      </c>
      <c r="G158">
        <f t="shared" si="26"/>
        <v>4.3263197338737208E-3</v>
      </c>
      <c r="H158">
        <f t="shared" si="27"/>
        <v>3.7455465264572149E-2</v>
      </c>
      <c r="I158">
        <f t="shared" si="29"/>
        <v>1.0467389990978651</v>
      </c>
      <c r="J158">
        <f t="shared" si="28"/>
        <v>1.0832113897969902</v>
      </c>
    </row>
    <row r="159" spans="1:10" x14ac:dyDescent="0.35">
      <c r="A159">
        <f t="shared" si="22"/>
        <v>27.999999999999932</v>
      </c>
      <c r="B159">
        <f t="shared" si="23"/>
        <v>3.8731073363919095</v>
      </c>
      <c r="C159" s="14">
        <f t="shared" si="30"/>
        <v>2.1928181383967025</v>
      </c>
      <c r="D159">
        <f t="shared" si="24"/>
        <v>1.087233923257017</v>
      </c>
      <c r="E159">
        <f t="shared" si="31"/>
        <v>9.5185223256614465E-2</v>
      </c>
      <c r="F159">
        <f t="shared" si="25"/>
        <v>7.1531593980456289</v>
      </c>
      <c r="G159">
        <f t="shared" si="26"/>
        <v>4.2817785244054773E-3</v>
      </c>
      <c r="H159">
        <f t="shared" si="27"/>
        <v>3.7090728469016496E-2</v>
      </c>
      <c r="I159">
        <f t="shared" si="29"/>
        <v>1.0469563738766805</v>
      </c>
      <c r="J159">
        <f t="shared" si="28"/>
        <v>1.0840677455018712</v>
      </c>
    </row>
    <row r="160" spans="1:10" x14ac:dyDescent="0.35">
      <c r="A160">
        <f t="shared" si="22"/>
        <v>28.199999999999932</v>
      </c>
      <c r="B160">
        <f t="shared" si="23"/>
        <v>3.87549316519444</v>
      </c>
      <c r="C160" s="14">
        <f t="shared" si="30"/>
        <v>2.1969940995830939</v>
      </c>
      <c r="D160">
        <f t="shared" si="24"/>
        <v>1.088090278961898</v>
      </c>
      <c r="E160">
        <f t="shared" si="31"/>
        <v>9.5129414648540966E-2</v>
      </c>
      <c r="F160">
        <f t="shared" si="25"/>
        <v>7.1605775437394321</v>
      </c>
      <c r="G160">
        <f t="shared" si="26"/>
        <v>4.2377224392862317E-3</v>
      </c>
      <c r="H160">
        <f t="shared" si="27"/>
        <v>3.672957134487051E-2</v>
      </c>
      <c r="I160">
        <f t="shared" si="29"/>
        <v>1.0471713043134792</v>
      </c>
      <c r="J160">
        <f t="shared" si="28"/>
        <v>1.0849152899897285</v>
      </c>
    </row>
    <row r="161" spans="1:10" x14ac:dyDescent="0.35">
      <c r="A161">
        <f t="shared" si="22"/>
        <v>28.399999999999931</v>
      </c>
      <c r="B161">
        <f t="shared" si="23"/>
        <v>3.8778531672429843</v>
      </c>
      <c r="C161" s="14">
        <f t="shared" si="30"/>
        <v>2.2011324673156669</v>
      </c>
      <c r="D161">
        <f t="shared" si="24"/>
        <v>1.0889378234497553</v>
      </c>
      <c r="E161">
        <f t="shared" si="31"/>
        <v>9.5074267123952949E-2</v>
      </c>
      <c r="F161">
        <f t="shared" si="25"/>
        <v>7.1679234580084064</v>
      </c>
      <c r="G161">
        <f t="shared" si="26"/>
        <v>4.1941456941831518E-3</v>
      </c>
      <c r="H161">
        <f t="shared" si="27"/>
        <v>3.637195834998317E-2</v>
      </c>
      <c r="I161">
        <f t="shared" si="29"/>
        <v>1.0473838213485376</v>
      </c>
      <c r="J161">
        <f t="shared" si="28"/>
        <v>1.0857541191285651</v>
      </c>
    </row>
    <row r="162" spans="1:10" x14ac:dyDescent="0.35">
      <c r="A162">
        <f t="shared" si="22"/>
        <v>28.59999999999993</v>
      </c>
      <c r="B162">
        <f t="shared" si="23"/>
        <v>3.8801876487776519</v>
      </c>
      <c r="C162" s="14">
        <f t="shared" si="30"/>
        <v>2.2052335483121595</v>
      </c>
      <c r="D162">
        <f t="shared" si="24"/>
        <v>1.0897766525885919</v>
      </c>
      <c r="E162">
        <f t="shared" si="31"/>
        <v>9.5019771587221358E-2</v>
      </c>
      <c r="F162">
        <f t="shared" si="25"/>
        <v>7.175197849678403</v>
      </c>
      <c r="G162">
        <f t="shared" si="26"/>
        <v>4.1510425827298025E-3</v>
      </c>
      <c r="H162">
        <f t="shared" si="27"/>
        <v>3.6017854298507401E-2</v>
      </c>
      <c r="I162">
        <f t="shared" si="29"/>
        <v>1.0475939554611178</v>
      </c>
      <c r="J162">
        <f t="shared" si="28"/>
        <v>1.086584327645111</v>
      </c>
    </row>
    <row r="163" spans="1:10" x14ac:dyDescent="0.35">
      <c r="A163">
        <f t="shared" si="22"/>
        <v>28.79999999999993</v>
      </c>
      <c r="B163">
        <f t="shared" si="23"/>
        <v>3.8824969119002595</v>
      </c>
      <c r="C163" s="14">
        <f t="shared" si="30"/>
        <v>2.2092976475327073</v>
      </c>
      <c r="D163">
        <f t="shared" si="24"/>
        <v>1.0906068611051378</v>
      </c>
      <c r="E163">
        <f t="shared" si="31"/>
        <v>9.4965919094334245E-2</v>
      </c>
      <c r="F163">
        <f t="shared" si="25"/>
        <v>7.1824014205381044</v>
      </c>
      <c r="G163">
        <f t="shared" si="26"/>
        <v>4.1084074753283961E-3</v>
      </c>
      <c r="H163">
        <f t="shared" si="27"/>
        <v>3.5667224357423546E-2</v>
      </c>
      <c r="I163">
        <f t="shared" si="29"/>
        <v>1.0478017366777053</v>
      </c>
      <c r="J163">
        <f t="shared" si="28"/>
        <v>1.0874060091401767</v>
      </c>
    </row>
    <row r="164" spans="1:10" x14ac:dyDescent="0.35">
      <c r="A164">
        <f t="shared" si="22"/>
        <v>28.999999999999929</v>
      </c>
      <c r="B164">
        <f t="shared" si="23"/>
        <v>3.8847812546394205</v>
      </c>
      <c r="C164" s="14">
        <f t="shared" si="30"/>
        <v>2.2133250681699654</v>
      </c>
      <c r="D164">
        <f t="shared" si="24"/>
        <v>1.0914285426002035</v>
      </c>
      <c r="E164">
        <f t="shared" si="31"/>
        <v>9.4912700849817594E-2</v>
      </c>
      <c r="F164">
        <f t="shared" si="25"/>
        <v>7.1895348654095894</v>
      </c>
      <c r="G164">
        <f t="shared" si="26"/>
        <v>4.0662348179730246E-3</v>
      </c>
      <c r="H164">
        <f t="shared" si="27"/>
        <v>3.5320034043090885E-2</v>
      </c>
      <c r="I164">
        <f t="shared" si="29"/>
        <v>1.0480071945800673</v>
      </c>
      <c r="J164">
        <f t="shared" si="28"/>
        <v>1.0882192561037713</v>
      </c>
    </row>
    <row r="165" spans="1:10" x14ac:dyDescent="0.35">
      <c r="A165">
        <f t="shared" si="22"/>
        <v>29.199999999999928</v>
      </c>
      <c r="B165">
        <f t="shared" si="23"/>
        <v>3.8870409710144704</v>
      </c>
      <c r="C165" s="14">
        <f t="shared" si="30"/>
        <v>2.2173161116399394</v>
      </c>
      <c r="D165">
        <f t="shared" si="24"/>
        <v>1.0922417895637981</v>
      </c>
      <c r="E165">
        <f t="shared" si="31"/>
        <v>9.4860108203730475E-2</v>
      </c>
      <c r="F165">
        <f t="shared" si="25"/>
        <v>7.1965988722182077</v>
      </c>
      <c r="G165">
        <f t="shared" si="26"/>
        <v>4.0245191310927381E-3</v>
      </c>
      <c r="H165">
        <f t="shared" si="27"/>
        <v>3.4976249217825175E-2</v>
      </c>
      <c r="I165">
        <f t="shared" si="29"/>
        <v>1.0482103583131475</v>
      </c>
      <c r="J165">
        <f t="shared" si="28"/>
        <v>1.0890241599299899</v>
      </c>
    </row>
    <row r="166" spans="1:10" x14ac:dyDescent="0.35">
      <c r="A166">
        <f t="shared" si="22"/>
        <v>29.399999999999928</v>
      </c>
      <c r="B166">
        <f t="shared" si="23"/>
        <v>3.8892763510982369</v>
      </c>
      <c r="C166" s="14">
        <f t="shared" si="30"/>
        <v>2.2212710775735194</v>
      </c>
      <c r="D166">
        <f t="shared" si="24"/>
        <v>1.0930466933900167</v>
      </c>
      <c r="E166">
        <f t="shared" si="31"/>
        <v>9.4808132648732363E-2</v>
      </c>
      <c r="F166">
        <f t="shared" si="25"/>
        <v>7.203594122061773</v>
      </c>
      <c r="G166">
        <f t="shared" si="26"/>
        <v>3.9832550084139134E-3</v>
      </c>
      <c r="H166">
        <f t="shared" si="27"/>
        <v>3.4635836086501726E-2</v>
      </c>
      <c r="I166">
        <f t="shared" si="29"/>
        <v>1.0484112565927901</v>
      </c>
      <c r="J166">
        <f t="shared" si="28"/>
        <v>1.0898208109316727</v>
      </c>
    </row>
    <row r="167" spans="1:10" x14ac:dyDescent="0.35">
      <c r="A167">
        <f t="shared" si="22"/>
        <v>29.599999999999927</v>
      </c>
      <c r="B167">
        <f t="shared" si="23"/>
        <v>3.891487681078682</v>
      </c>
      <c r="C167" s="14">
        <f t="shared" si="30"/>
        <v>2.2251902638086918</v>
      </c>
      <c r="D167">
        <f t="shared" si="24"/>
        <v>1.0938433443916995</v>
      </c>
      <c r="E167">
        <f t="shared" si="31"/>
        <v>9.4756765817220978E-2</v>
      </c>
      <c r="F167">
        <f t="shared" si="25"/>
        <v>7.2105212892790735</v>
      </c>
      <c r="G167">
        <f t="shared" si="26"/>
        <v>3.942437115842426E-3</v>
      </c>
      <c r="H167">
        <f t="shared" si="27"/>
        <v>3.4298761193186804E-2</v>
      </c>
      <c r="I167">
        <f t="shared" si="29"/>
        <v>1.0486099177133079</v>
      </c>
      <c r="J167">
        <f t="shared" si="28"/>
        <v>1.0906092983548412</v>
      </c>
    </row>
    <row r="168" spans="1:10" x14ac:dyDescent="0.35">
      <c r="A168">
        <f t="shared" si="22"/>
        <v>29.799999999999926</v>
      </c>
      <c r="B168">
        <f t="shared" si="23"/>
        <v>3.8936752433194353</v>
      </c>
      <c r="C168" s="14">
        <f t="shared" si="30"/>
        <v>2.2290739663834072</v>
      </c>
      <c r="D168">
        <f t="shared" si="24"/>
        <v>1.094631831814868</v>
      </c>
      <c r="E168">
        <f t="shared" si="31"/>
        <v>9.4705999478537833E-2</v>
      </c>
      <c r="F168">
        <f t="shared" si="25"/>
        <v>7.2173810415177106</v>
      </c>
      <c r="G168">
        <f t="shared" si="26"/>
        <v>3.9020601903637375E-3</v>
      </c>
      <c r="H168">
        <f t="shared" si="27"/>
        <v>3.3964991417791163E-2</v>
      </c>
      <c r="I168">
        <f t="shared" si="29"/>
        <v>1.0488063695548886</v>
      </c>
      <c r="J168">
        <f t="shared" si="28"/>
        <v>1.091389710392914</v>
      </c>
    </row>
    <row r="169" spans="1:10" x14ac:dyDescent="0.35">
      <c r="A169">
        <f t="shared" si="22"/>
        <v>29.999999999999925</v>
      </c>
      <c r="B169">
        <f t="shared" si="23"/>
        <v>3.8958393164192273</v>
      </c>
      <c r="C169" s="14">
        <f t="shared" si="30"/>
        <v>2.2329224795291003</v>
      </c>
      <c r="D169">
        <f t="shared" si="24"/>
        <v>1.0954122438529408</v>
      </c>
      <c r="E169">
        <f t="shared" si="31"/>
        <v>9.4655825536240856E-2</v>
      </c>
      <c r="F169">
        <f t="shared" si="25"/>
        <v>7.2241740398012686</v>
      </c>
      <c r="G169">
        <f t="shared" si="26"/>
        <v>3.8621190389627191E-3</v>
      </c>
      <c r="H169">
        <f t="shared" si="27"/>
        <v>3.3634493972754989E-2</v>
      </c>
      <c r="I169">
        <f t="shared" si="29"/>
        <v>1.0490006395908473</v>
      </c>
      <c r="J169">
        <f t="shared" si="28"/>
        <v>1.0921621342007066</v>
      </c>
    </row>
    <row r="170" spans="1:10" x14ac:dyDescent="0.35">
      <c r="A170">
        <f t="shared" si="22"/>
        <v>30.199999999999925</v>
      </c>
      <c r="B170">
        <f t="shared" si="23"/>
        <v>3.8979801752702783</v>
      </c>
      <c r="C170" s="14">
        <f t="shared" si="30"/>
        <v>2.2367360956648086</v>
      </c>
      <c r="D170">
        <f t="shared" si="24"/>
        <v>1.0961846676607334</v>
      </c>
      <c r="E170">
        <f t="shared" si="31"/>
        <v>9.4606236025441576E-2</v>
      </c>
      <c r="F170">
        <f t="shared" si="25"/>
        <v>7.2309009385958198</v>
      </c>
      <c r="G170">
        <f t="shared" si="26"/>
        <v>3.8226085375613339E-3</v>
      </c>
      <c r="H170">
        <f t="shared" si="27"/>
        <v>3.3307236399759341E-2</v>
      </c>
      <c r="I170">
        <f t="shared" si="29"/>
        <v>1.0491927548947331</v>
      </c>
      <c r="J170">
        <f t="shared" si="28"/>
        <v>1.0929266559082189</v>
      </c>
    </row>
    <row r="171" spans="1:10" x14ac:dyDescent="0.35">
      <c r="A171">
        <f t="shared" si="22"/>
        <v>30.399999999999924</v>
      </c>
      <c r="B171">
        <f t="shared" si="23"/>
        <v>3.9000980911156375</v>
      </c>
      <c r="C171" s="14">
        <f t="shared" si="30"/>
        <v>2.2405151053918884</v>
      </c>
      <c r="D171">
        <f t="shared" si="24"/>
        <v>1.0969491893682457</v>
      </c>
      <c r="E171">
        <f t="shared" si="31"/>
        <v>9.4557223110204536E-2</v>
      </c>
      <c r="F171">
        <f t="shared" si="25"/>
        <v>7.2375623858757718</v>
      </c>
      <c r="G171">
        <f t="shared" si="26"/>
        <v>3.7835236299735425E-3</v>
      </c>
      <c r="H171">
        <f t="shared" si="27"/>
        <v>3.298318656646012E-2</v>
      </c>
      <c r="I171">
        <f t="shared" si="29"/>
        <v>1.0493827421472832</v>
      </c>
      <c r="J171">
        <f t="shared" si="28"/>
        <v>1.0936833606342136</v>
      </c>
    </row>
    <row r="172" spans="1:10" x14ac:dyDescent="0.35">
      <c r="A172">
        <f t="shared" si="22"/>
        <v>30.599999999999923</v>
      </c>
      <c r="B172">
        <f t="shared" si="23"/>
        <v>3.9021933316054906</v>
      </c>
      <c r="C172" s="14">
        <f t="shared" si="30"/>
        <v>2.2442597974893324</v>
      </c>
      <c r="D172">
        <f t="shared" si="24"/>
        <v>1.0977058940942404</v>
      </c>
      <c r="E172">
        <f t="shared" si="31"/>
        <v>9.4508779081008437E-2</v>
      </c>
      <c r="F172">
        <f t="shared" si="25"/>
        <v>7.2441590231890638</v>
      </c>
      <c r="G172">
        <f t="shared" si="26"/>
        <v>3.7448593268787772E-3</v>
      </c>
      <c r="H172">
        <f t="shared" si="27"/>
        <v>3.266231266325334E-2</v>
      </c>
      <c r="I172">
        <f t="shared" si="29"/>
        <v>1.0495706276432399</v>
      </c>
      <c r="J172">
        <f t="shared" si="28"/>
        <v>1.0944323324995893</v>
      </c>
    </row>
    <row r="173" spans="1:10" x14ac:dyDescent="0.35">
      <c r="A173">
        <f t="shared" si="22"/>
        <v>30.799999999999923</v>
      </c>
      <c r="B173">
        <f t="shared" si="23"/>
        <v>3.9042661608524707</v>
      </c>
      <c r="C173" s="14">
        <f t="shared" si="30"/>
        <v>2.2479704589096272</v>
      </c>
      <c r="D173">
        <f t="shared" si="24"/>
        <v>1.0984548659596161</v>
      </c>
      <c r="E173">
        <f t="shared" si="31"/>
        <v>9.4460896352266677E-2</v>
      </c>
      <c r="F173">
        <f t="shared" si="25"/>
        <v>7.2506914857217142</v>
      </c>
      <c r="G173">
        <f t="shared" si="26"/>
        <v>3.7066107048125407E-3</v>
      </c>
      <c r="H173">
        <f t="shared" si="27"/>
        <v>3.2344583200067022E-2</v>
      </c>
      <c r="I173">
        <f t="shared" si="29"/>
        <v>1.0497564372980221</v>
      </c>
      <c r="J173">
        <f t="shared" si="28"/>
        <v>1.0951736546405517</v>
      </c>
    </row>
    <row r="174" spans="1:10" x14ac:dyDescent="0.35">
      <c r="A174">
        <f t="shared" si="22"/>
        <v>30.999999999999922</v>
      </c>
      <c r="B174">
        <f t="shared" si="23"/>
        <v>3.9063168394859953</v>
      </c>
      <c r="C174" s="14">
        <f t="shared" si="30"/>
        <v>2.2516473747751538</v>
      </c>
      <c r="D174">
        <f t="shared" si="24"/>
        <v>1.0991961881005785</v>
      </c>
      <c r="E174">
        <f t="shared" si="31"/>
        <v>9.4413567459905617E-2</v>
      </c>
      <c r="F174">
        <f t="shared" si="25"/>
        <v>7.2571604023617278</v>
      </c>
      <c r="G174">
        <f t="shared" si="26"/>
        <v>3.6687729051736034E-3</v>
      </c>
      <c r="H174">
        <f t="shared" si="27"/>
        <v>3.2029967003179255E-2</v>
      </c>
      <c r="I174">
        <f t="shared" si="29"/>
        <v>1.049940196654265</v>
      </c>
      <c r="J174">
        <f t="shared" si="28"/>
        <v>1.0959074092215864</v>
      </c>
    </row>
    <row r="175" spans="1:10" x14ac:dyDescent="0.35">
      <c r="A175">
        <f t="shared" si="22"/>
        <v>31.199999999999921</v>
      </c>
      <c r="B175">
        <f t="shared" si="23"/>
        <v>3.9083456247056292</v>
      </c>
      <c r="C175" s="14">
        <f t="shared" si="30"/>
        <v>2.255290828375121</v>
      </c>
      <c r="D175">
        <f t="shared" si="24"/>
        <v>1.0999299426816131</v>
      </c>
      <c r="E175">
        <f t="shared" si="31"/>
        <v>9.4366785058998925E-2</v>
      </c>
      <c r="F175">
        <f t="shared" si="25"/>
        <v>7.2635663957623633</v>
      </c>
      <c r="G175">
        <f t="shared" si="26"/>
        <v>3.6313411332479506E-3</v>
      </c>
      <c r="H175">
        <f t="shared" si="27"/>
        <v>3.171843321206174E-2</v>
      </c>
      <c r="I175">
        <f t="shared" si="29"/>
        <v>1.0501219308882248</v>
      </c>
      <c r="J175">
        <f t="shared" si="28"/>
        <v>1.0966336774482359</v>
      </c>
    </row>
    <row r="176" spans="1:10" x14ac:dyDescent="0.35">
      <c r="A176">
        <f t="shared" si="22"/>
        <v>31.39999999999992</v>
      </c>
      <c r="B176">
        <f t="shared" si="23"/>
        <v>3.9103527703335024</v>
      </c>
      <c r="C176" s="14">
        <f t="shared" si="30"/>
        <v>2.2589011011630111</v>
      </c>
      <c r="D176">
        <f t="shared" si="24"/>
        <v>1.1006562109082627</v>
      </c>
      <c r="E176">
        <f t="shared" si="31"/>
        <v>9.4320541921457224E-2</v>
      </c>
      <c r="F176">
        <f t="shared" si="25"/>
        <v>7.2699100824047758</v>
      </c>
      <c r="G176">
        <f t="shared" si="26"/>
        <v>3.5943106572497441E-3</v>
      </c>
      <c r="H176">
        <f t="shared" si="27"/>
        <v>3.1409951276254351E-2</v>
      </c>
      <c r="I176">
        <f t="shared" si="29"/>
        <v>1.0503016648160526</v>
      </c>
      <c r="J176">
        <f t="shared" si="28"/>
        <v>1.0973525395796859</v>
      </c>
    </row>
    <row r="177" spans="1:10" x14ac:dyDescent="0.35">
      <c r="A177">
        <f t="shared" si="22"/>
        <v>31.59999999999992</v>
      </c>
      <c r="B177">
        <f t="shared" si="23"/>
        <v>3.9123385268658106</v>
      </c>
      <c r="C177" s="14">
        <f t="shared" si="30"/>
        <v>2.2624784727545029</v>
      </c>
      <c r="D177">
        <f t="shared" si="24"/>
        <v>1.1013750730397127</v>
      </c>
      <c r="E177">
        <f t="shared" si="31"/>
        <v>9.4274830933770787E-2</v>
      </c>
      <c r="F177">
        <f t="shared" si="25"/>
        <v>7.2761920726600264</v>
      </c>
      <c r="G177">
        <f t="shared" si="26"/>
        <v>3.5576768073778964E-3</v>
      </c>
      <c r="H177">
        <f t="shared" si="27"/>
        <v>3.1104490952264831E-2</v>
      </c>
      <c r="I177">
        <f t="shared" si="29"/>
        <v>1.0504794228999412</v>
      </c>
      <c r="J177">
        <f t="shared" si="28"/>
        <v>1.0980640749411614</v>
      </c>
    </row>
    <row r="178" spans="1:10" x14ac:dyDescent="0.35">
      <c r="A178">
        <f t="shared" si="22"/>
        <v>31.799999999999919</v>
      </c>
      <c r="B178">
        <f t="shared" si="23"/>
        <v>3.914303141523412</v>
      </c>
      <c r="C178" s="14">
        <f t="shared" si="30"/>
        <v>2.266023220925879</v>
      </c>
      <c r="D178">
        <f t="shared" si="24"/>
        <v>1.1020866084011882</v>
      </c>
      <c r="E178">
        <f t="shared" si="31"/>
        <v>9.4229645094803971E-2</v>
      </c>
      <c r="F178">
        <f t="shared" si="25"/>
        <v>7.282412970850479</v>
      </c>
      <c r="G178">
        <f t="shared" si="26"/>
        <v>3.521434974888174E-3</v>
      </c>
      <c r="H178">
        <f t="shared" si="27"/>
        <v>3.0802022300494517E-2</v>
      </c>
      <c r="I178">
        <f t="shared" si="29"/>
        <v>1.0506552292541511</v>
      </c>
      <c r="J178">
        <f t="shared" si="28"/>
        <v>1.098768361936139</v>
      </c>
    </row>
    <row r="179" spans="1:10" x14ac:dyDescent="0.35">
      <c r="A179">
        <f t="shared" si="22"/>
        <v>31.999999999999918</v>
      </c>
      <c r="B179">
        <f t="shared" si="23"/>
        <v>3.9162468583015171</v>
      </c>
      <c r="C179" s="14">
        <f t="shared" si="30"/>
        <v>2.2695356216128948</v>
      </c>
      <c r="D179">
        <f t="shared" si="24"/>
        <v>1.1027908953961658</v>
      </c>
      <c r="E179">
        <f t="shared" si="31"/>
        <v>9.4184977513640467E-2</v>
      </c>
      <c r="F179">
        <f t="shared" si="25"/>
        <v>7.2885733753105777</v>
      </c>
      <c r="G179">
        <f t="shared" si="26"/>
        <v>3.485580611181649E-3</v>
      </c>
      <c r="H179">
        <f t="shared" si="27"/>
        <v>3.0502515682193337E-2</v>
      </c>
      <c r="I179">
        <f t="shared" si="29"/>
        <v>1.0508291076509104</v>
      </c>
      <c r="J179">
        <f t="shared" si="28"/>
        <v>1.0994654780583752</v>
      </c>
    </row>
    <row r="180" spans="1:10" x14ac:dyDescent="0.35">
      <c r="A180">
        <f t="shared" si="22"/>
        <v>32.199999999999918</v>
      </c>
      <c r="B180">
        <f t="shared" si="23"/>
        <v>3.9181699180185223</v>
      </c>
      <c r="C180" s="14">
        <f t="shared" si="30"/>
        <v>2.273015948910091</v>
      </c>
      <c r="D180">
        <f t="shared" si="24"/>
        <v>1.1034880115184023</v>
      </c>
      <c r="E180">
        <f t="shared" si="31"/>
        <v>9.4140821407477648E-2</v>
      </c>
      <c r="F180">
        <f t="shared" si="25"/>
        <v>7.294673878447016</v>
      </c>
      <c r="G180">
        <f t="shared" si="26"/>
        <v>3.4501092269080408E-3</v>
      </c>
      <c r="H180">
        <f t="shared" si="27"/>
        <v>3.0205941756441382E-2</v>
      </c>
      <c r="I180">
        <f t="shared" si="29"/>
        <v>1.051001081526199</v>
      </c>
      <c r="J180">
        <f t="shared" si="28"/>
        <v>1.1001554999037568</v>
      </c>
    </row>
    <row r="181" spans="1:10" x14ac:dyDescent="0.35">
      <c r="A181">
        <f t="shared" si="22"/>
        <v>32.39999999999992</v>
      </c>
      <c r="B181">
        <f t="shared" si="23"/>
        <v>3.9200725583639926</v>
      </c>
      <c r="C181" s="14">
        <f t="shared" si="30"/>
        <v>2.2764644750705276</v>
      </c>
      <c r="D181">
        <f t="shared" si="24"/>
        <v>1.1041780333637838</v>
      </c>
      <c r="E181">
        <f t="shared" si="31"/>
        <v>9.4097170099568583E-2</v>
      </c>
      <c r="F181">
        <f t="shared" si="25"/>
        <v>7.3007150667983041</v>
      </c>
      <c r="G181">
        <f t="shared" si="26"/>
        <v>3.4150163910835474E-3</v>
      </c>
      <c r="H181">
        <f t="shared" si="27"/>
        <v>2.9912271477155836E-2</v>
      </c>
      <c r="I181">
        <f t="shared" si="29"/>
        <v>1.0511711739854182</v>
      </c>
      <c r="J181">
        <f t="shared" si="28"/>
        <v>1.1008385031819736</v>
      </c>
    </row>
    <row r="182" spans="1:10" x14ac:dyDescent="0.35">
      <c r="A182">
        <f t="shared" si="22"/>
        <v>32.599999999999923</v>
      </c>
      <c r="B182">
        <f t="shared" si="23"/>
        <v>3.9219550139457797</v>
      </c>
      <c r="C182" s="14">
        <f t="shared" si="30"/>
        <v>2.2798814705059542</v>
      </c>
      <c r="D182">
        <f t="shared" si="24"/>
        <v>1.1048610366420006</v>
      </c>
      <c r="E182">
        <f t="shared" si="31"/>
        <v>9.4054017017211167E-2</v>
      </c>
      <c r="F182">
        <f t="shared" si="25"/>
        <v>7.306697521093735</v>
      </c>
      <c r="G182">
        <f t="shared" si="26"/>
        <v>3.3802977302246906E-3</v>
      </c>
      <c r="H182">
        <f t="shared" si="27"/>
        <v>2.9621476090128624E-2</v>
      </c>
      <c r="I182">
        <f t="shared" si="29"/>
        <v>1.0513394078089435</v>
      </c>
      <c r="J182">
        <f t="shared" si="28"/>
        <v>1.1015145627280185</v>
      </c>
    </row>
    <row r="183" spans="1:10" x14ac:dyDescent="0.35">
      <c r="A183">
        <f t="shared" si="22"/>
        <v>32.799999999999926</v>
      </c>
      <c r="B183">
        <f t="shared" si="23"/>
        <v>3.9238175163363631</v>
      </c>
      <c r="C183" s="14">
        <f t="shared" si="30"/>
        <v>2.2832672037873523</v>
      </c>
      <c r="D183">
        <f t="shared" si="24"/>
        <v>1.1055370961880455</v>
      </c>
      <c r="E183">
        <f t="shared" si="31"/>
        <v>9.4011355689782E-2</v>
      </c>
      <c r="F183">
        <f t="shared" si="25"/>
        <v>7.3126218163117604</v>
      </c>
      <c r="G183">
        <f t="shared" si="26"/>
        <v>3.3459489274949156E-3</v>
      </c>
      <c r="H183">
        <f t="shared" si="27"/>
        <v>2.9333527130086138E-2</v>
      </c>
      <c r="I183">
        <f t="shared" si="29"/>
        <v>1.0515058054575717</v>
      </c>
      <c r="J183">
        <f t="shared" si="28"/>
        <v>1.1021837525135174</v>
      </c>
    </row>
    <row r="184" spans="1:10" x14ac:dyDescent="0.35">
      <c r="A184">
        <f t="shared" si="22"/>
        <v>32.999999999999929</v>
      </c>
      <c r="B184">
        <f t="shared" si="23"/>
        <v>3.9256602941183347</v>
      </c>
      <c r="C184" s="14">
        <f t="shared" si="30"/>
        <v>2.2866219416458984</v>
      </c>
      <c r="D184">
        <f t="shared" si="24"/>
        <v>1.1062062859735444</v>
      </c>
      <c r="E184">
        <f t="shared" si="31"/>
        <v>9.3969179746815151E-2</v>
      </c>
      <c r="F184">
        <f t="shared" si="25"/>
        <v>7.3184885217377778</v>
      </c>
      <c r="G184">
        <f t="shared" si="26"/>
        <v>3.3119657218672049E-3</v>
      </c>
      <c r="H184">
        <f t="shared" si="27"/>
        <v>2.9048396417780717E-2</v>
      </c>
      <c r="I184">
        <f t="shared" si="29"/>
        <v>1.0516703890778556</v>
      </c>
      <c r="J184">
        <f t="shared" si="28"/>
        <v>1.1028461456578909</v>
      </c>
    </row>
    <row r="185" spans="1:10" x14ac:dyDescent="0.35">
      <c r="A185">
        <f t="shared" si="22"/>
        <v>33.199999999999932</v>
      </c>
      <c r="B185">
        <f t="shared" si="23"/>
        <v>3.9274835729291393</v>
      </c>
      <c r="C185" s="14">
        <f t="shared" si="30"/>
        <v>2.2899459489742764</v>
      </c>
      <c r="D185">
        <f t="shared" si="24"/>
        <v>1.1068686791179179</v>
      </c>
      <c r="E185">
        <f t="shared" si="31"/>
        <v>9.3927482916123572E-2</v>
      </c>
      <c r="F185">
        <f t="shared" si="25"/>
        <v>7.3242982010213336</v>
      </c>
      <c r="G185">
        <f t="shared" si="26"/>
        <v>3.2783439072993498E-3</v>
      </c>
      <c r="H185">
        <f t="shared" si="27"/>
        <v>2.8766056057105877E-2</v>
      </c>
      <c r="I185">
        <f t="shared" si="29"/>
        <v>1.0518331805073378</v>
      </c>
      <c r="J185">
        <f t="shared" si="28"/>
        <v>1.1035018144393507</v>
      </c>
    </row>
    <row r="186" spans="1:10" x14ac:dyDescent="0.35">
      <c r="A186">
        <f t="shared" si="22"/>
        <v>33.399999999999935</v>
      </c>
      <c r="B186">
        <f t="shared" si="23"/>
        <v>3.9292875755050147</v>
      </c>
      <c r="C186" s="14">
        <f t="shared" si="30"/>
        <v>2.2932394888283625</v>
      </c>
      <c r="D186">
        <f t="shared" si="24"/>
        <v>1.1075243478993777</v>
      </c>
      <c r="E186">
        <f t="shared" si="31"/>
        <v>9.3886259021962348E-2</v>
      </c>
      <c r="F186">
        <f t="shared" si="25"/>
        <v>7.3300514122327547</v>
      </c>
      <c r="G186">
        <f t="shared" si="26"/>
        <v>3.2450793319230703E-3</v>
      </c>
      <c r="H186">
        <f t="shared" si="27"/>
        <v>2.848647843223737E-2</v>
      </c>
      <c r="I186">
        <f t="shared" si="29"/>
        <v>1.0519942012796764</v>
      </c>
      <c r="J186">
        <f t="shared" si="28"/>
        <v>1.1041508303057352</v>
      </c>
    </row>
    <row r="187" spans="1:10" x14ac:dyDescent="0.35">
      <c r="A187">
        <f t="shared" ref="A187:A250" si="32">A186+$A$15</f>
        <v>33.599999999999937</v>
      </c>
      <c r="B187">
        <f t="shared" ref="B187:B250" si="33">F187-D187-C187</f>
        <v>3.9310725217241682</v>
      </c>
      <c r="C187" s="14">
        <f t="shared" si="30"/>
        <v>2.2965028224292716</v>
      </c>
      <c r="D187">
        <f t="shared" ref="D187:D250" si="34">D186+$A$15*G186</f>
        <v>1.1081733637657623</v>
      </c>
      <c r="E187">
        <f t="shared" si="31"/>
        <v>9.3845501983233492E-2</v>
      </c>
      <c r="F187">
        <f t="shared" ref="F187:F250" si="35">F186+$A$15*H186</f>
        <v>7.3357487079192021</v>
      </c>
      <c r="G187">
        <f t="shared" ref="G187:G250" si="36">E187*D187-$A$6*(D187+B187)</f>
        <v>3.2121678972477641E-3</v>
      </c>
      <c r="H187">
        <f t="shared" ref="H187:H250" si="37">(E187-2*$A$6-$A$5)*F187</f>
        <v>2.8209636204805794E-2</v>
      </c>
      <c r="I187">
        <f t="shared" si="29"/>
        <v>1.0521534726296742</v>
      </c>
      <c r="J187">
        <f t="shared" si="28"/>
        <v>1.1047932638851847</v>
      </c>
    </row>
    <row r="188" spans="1:10" x14ac:dyDescent="0.35">
      <c r="A188">
        <f t="shared" si="32"/>
        <v>33.79999999999994</v>
      </c>
      <c r="B188">
        <f t="shared" si="33"/>
        <v>3.9328386286492405</v>
      </c>
      <c r="C188" s="14">
        <f t="shared" si="30"/>
        <v>2.2997362091657108</v>
      </c>
      <c r="D188">
        <f t="shared" si="34"/>
        <v>1.1088157973452117</v>
      </c>
      <c r="E188">
        <f t="shared" si="31"/>
        <v>9.3805205811729797E-2</v>
      </c>
      <c r="F188">
        <f t="shared" si="35"/>
        <v>7.3413906351601632</v>
      </c>
      <c r="G188">
        <f t="shared" si="36"/>
        <v>3.1796055573758142E-3</v>
      </c>
      <c r="H188">
        <f t="shared" si="37"/>
        <v>2.7935502311090134E-2</v>
      </c>
      <c r="I188">
        <f t="shared" si="29"/>
        <v>1.0523110154982089</v>
      </c>
      <c r="J188">
        <f t="shared" si="28"/>
        <v>1.10542918499666</v>
      </c>
    </row>
    <row r="189" spans="1:10" x14ac:dyDescent="0.35">
      <c r="A189">
        <f t="shared" si="32"/>
        <v>33.999999999999943</v>
      </c>
      <c r="B189">
        <f t="shared" si="33"/>
        <v>3.9345861105690041</v>
      </c>
      <c r="C189" s="14">
        <f t="shared" si="30"/>
        <v>2.3029399065966905</v>
      </c>
      <c r="D189">
        <f t="shared" si="34"/>
        <v>1.109451718456687</v>
      </c>
      <c r="E189">
        <f t="shared" si="31"/>
        <v>9.376536461041779E-2</v>
      </c>
      <c r="F189">
        <f t="shared" si="35"/>
        <v>7.3469777356223815</v>
      </c>
      <c r="G189">
        <f t="shared" si="36"/>
        <v>3.147388318232025E-3</v>
      </c>
      <c r="H189">
        <f t="shared" si="37"/>
        <v>2.7664049959239916E-2</v>
      </c>
      <c r="I189">
        <f t="shared" si="29"/>
        <v>1.0524668505370642</v>
      </c>
      <c r="J189">
        <f t="shared" si="28"/>
        <v>1.1060586626603064</v>
      </c>
    </row>
    <row r="190" spans="1:10" x14ac:dyDescent="0.35">
      <c r="A190">
        <f t="shared" si="32"/>
        <v>34.199999999999946</v>
      </c>
      <c r="B190">
        <f t="shared" si="33"/>
        <v>3.9363151790393616</v>
      </c>
      <c r="C190" s="14">
        <f t="shared" si="30"/>
        <v>2.3061141704545349</v>
      </c>
      <c r="D190">
        <f t="shared" si="34"/>
        <v>1.1100811961203334</v>
      </c>
      <c r="E190">
        <f t="shared" si="31"/>
        <v>9.3725972571758576E-2</v>
      </c>
      <c r="F190">
        <f t="shared" si="35"/>
        <v>7.3525105456142299</v>
      </c>
      <c r="G190">
        <f t="shared" si="36"/>
        <v>3.1155122368054233E-3</v>
      </c>
      <c r="H190">
        <f t="shared" si="37"/>
        <v>2.7395252626524275E-2</v>
      </c>
      <c r="I190">
        <f t="shared" si="29"/>
        <v>1.0526209981136696</v>
      </c>
      <c r="J190">
        <f t="shared" si="28"/>
        <v>1.1066817651076675</v>
      </c>
    </row>
    <row r="191" spans="1:10" x14ac:dyDescent="0.35">
      <c r="A191">
        <f t="shared" si="32"/>
        <v>34.399999999999949</v>
      </c>
      <c r="B191">
        <f t="shared" si="33"/>
        <v>3.9380260429236431</v>
      </c>
      <c r="C191" s="14">
        <f t="shared" si="30"/>
        <v>2.3092592546481976</v>
      </c>
      <c r="D191">
        <f t="shared" si="34"/>
        <v>1.1107042985676945</v>
      </c>
      <c r="E191">
        <f t="shared" si="31"/>
        <v>9.3687023976065598E-2</v>
      </c>
      <c r="F191">
        <f t="shared" si="35"/>
        <v>7.357989596139535</v>
      </c>
      <c r="G191">
        <f t="shared" si="36"/>
        <v>3.0839734204039654E-3</v>
      </c>
      <c r="H191">
        <f t="shared" si="37"/>
        <v>2.7129084056607661E-2</v>
      </c>
      <c r="I191">
        <f t="shared" si="29"/>
        <v>1.0527734783157479</v>
      </c>
      <c r="J191">
        <f t="shared" si="28"/>
        <v>1.1072985597917482</v>
      </c>
    </row>
    <row r="192" spans="1:10" x14ac:dyDescent="0.35">
      <c r="A192">
        <f t="shared" si="32"/>
        <v>34.599999999999952</v>
      </c>
      <c r="B192">
        <f t="shared" si="33"/>
        <v>3.9397189084322202</v>
      </c>
      <c r="C192" s="14">
        <f t="shared" si="30"/>
        <v>2.3123754112668609</v>
      </c>
      <c r="D192">
        <f t="shared" si="34"/>
        <v>1.1113210932517752</v>
      </c>
      <c r="E192">
        <f t="shared" si="31"/>
        <v>9.3648513189897808E-2</v>
      </c>
      <c r="F192">
        <f t="shared" si="35"/>
        <v>7.3634154129508564</v>
      </c>
      <c r="G192">
        <f t="shared" si="36"/>
        <v>3.0527680259206103E-3</v>
      </c>
      <c r="H192">
        <f t="shared" si="37"/>
        <v>2.6865518256847992E-2</v>
      </c>
      <c r="I192">
        <f t="shared" si="29"/>
        <v>1.0529243109558724</v>
      </c>
      <c r="J192">
        <f t="shared" si="28"/>
        <v>1.1079091133969323</v>
      </c>
    </row>
    <row r="193" spans="1:10" x14ac:dyDescent="0.35">
      <c r="A193">
        <f t="shared" si="32"/>
        <v>34.799999999999955</v>
      </c>
      <c r="B193">
        <f t="shared" si="33"/>
        <v>3.9413939791614259</v>
      </c>
      <c r="C193" s="14">
        <f t="shared" si="30"/>
        <v>2.315462890583841</v>
      </c>
      <c r="D193">
        <f t="shared" si="34"/>
        <v>1.1119316468569593</v>
      </c>
      <c r="E193">
        <f t="shared" si="31"/>
        <v>9.3610434664488484E-2</v>
      </c>
      <c r="F193">
        <f t="shared" si="35"/>
        <v>7.3687885166022262</v>
      </c>
      <c r="G193">
        <f t="shared" si="36"/>
        <v>3.021892259112785E-3</v>
      </c>
      <c r="H193">
        <f t="shared" si="37"/>
        <v>2.6604529495625327E-2</v>
      </c>
      <c r="I193">
        <f t="shared" si="29"/>
        <v>1.0530735155759356</v>
      </c>
      <c r="J193">
        <f t="shared" si="28"/>
        <v>1.1085134918487549</v>
      </c>
    </row>
    <row r="194" spans="1:10" x14ac:dyDescent="0.35">
      <c r="A194">
        <f t="shared" si="32"/>
        <v>34.999999999999957</v>
      </c>
      <c r="B194">
        <f t="shared" si="33"/>
        <v>3.9430514561318319</v>
      </c>
      <c r="C194" s="14">
        <f t="shared" si="30"/>
        <v>2.3185219410607369</v>
      </c>
      <c r="D194">
        <f t="shared" si="34"/>
        <v>1.1125360253087819</v>
      </c>
      <c r="E194">
        <f t="shared" si="31"/>
        <v>9.3572782934207621E-2</v>
      </c>
      <c r="F194">
        <f t="shared" si="35"/>
        <v>7.374109422501351</v>
      </c>
      <c r="G194">
        <f t="shared" si="36"/>
        <v>2.9913423738924805E-3</v>
      </c>
      <c r="H194">
        <f t="shared" si="37"/>
        <v>2.6346092299692418E-2</v>
      </c>
      <c r="I194">
        <f t="shared" si="29"/>
        <v>1.0532211114515346</v>
      </c>
      <c r="J194">
        <f t="shared" si="28"/>
        <v>1.1091117603235334</v>
      </c>
    </row>
    <row r="195" spans="1:10" x14ac:dyDescent="0.35">
      <c r="A195">
        <f t="shared" si="32"/>
        <v>35.19999999999996</v>
      </c>
      <c r="B195">
        <f t="shared" si="33"/>
        <v>3.9446915378258671</v>
      </c>
      <c r="C195" s="14">
        <f t="shared" si="30"/>
        <v>2.3215528093518616</v>
      </c>
      <c r="D195">
        <f t="shared" si="34"/>
        <v>1.1131342937835604</v>
      </c>
      <c r="E195">
        <f t="shared" si="31"/>
        <v>9.3535552615057943E-2</v>
      </c>
      <c r="F195">
        <f t="shared" si="35"/>
        <v>7.3793786409612894</v>
      </c>
      <c r="G195">
        <f t="shared" si="36"/>
        <v>2.961114671629031E-3</v>
      </c>
      <c r="H195">
        <f t="shared" si="37"/>
        <v>2.6090181451553389E-2</v>
      </c>
      <c r="I195">
        <f t="shared" si="29"/>
        <v>1.0533671175962682</v>
      </c>
      <c r="J195">
        <f t="shared" si="28"/>
        <v>1.1097039832578592</v>
      </c>
    </row>
    <row r="196" spans="1:10" x14ac:dyDescent="0.35">
      <c r="A196">
        <f t="shared" si="32"/>
        <v>35.399999999999963</v>
      </c>
      <c r="B196">
        <f t="shared" si="33"/>
        <v>3.9463144202247995</v>
      </c>
      <c r="C196" s="14">
        <f t="shared" si="30"/>
        <v>2.3245557403089143</v>
      </c>
      <c r="D196">
        <f t="shared" si="34"/>
        <v>1.1137265167178863</v>
      </c>
      <c r="E196">
        <f t="shared" si="31"/>
        <v>9.3498738403203163E-2</v>
      </c>
      <c r="F196">
        <f t="shared" si="35"/>
        <v>7.3845966772515998</v>
      </c>
      <c r="G196">
        <f t="shared" si="36"/>
        <v>2.9312055004625942E-3</v>
      </c>
      <c r="H196">
        <f t="shared" si="37"/>
        <v>2.5836771986866621E-2</v>
      </c>
      <c r="I196">
        <f t="shared" si="29"/>
        <v>1.0535115527659555</v>
      </c>
      <c r="J196">
        <f t="shared" si="28"/>
        <v>1.1102902243579518</v>
      </c>
    </row>
    <row r="197" spans="1:10" x14ac:dyDescent="0.35">
      <c r="A197">
        <f t="shared" si="32"/>
        <v>35.599999999999966</v>
      </c>
      <c r="B197">
        <f t="shared" si="33"/>
        <v>3.9479202968450955</v>
      </c>
      <c r="C197" s="14">
        <f t="shared" si="30"/>
        <v>2.3275309769858983</v>
      </c>
      <c r="D197">
        <f t="shared" si="34"/>
        <v>1.1143127578179788</v>
      </c>
      <c r="E197">
        <f t="shared" si="31"/>
        <v>9.3462335073527913E-2</v>
      </c>
      <c r="F197">
        <f t="shared" si="35"/>
        <v>7.3897640316489728</v>
      </c>
      <c r="G197">
        <f t="shared" si="36"/>
        <v>2.9016112546294132E-3</v>
      </c>
      <c r="H197">
        <f t="shared" si="37"/>
        <v>2.5585839191873249E-2</v>
      </c>
      <c r="I197">
        <f t="shared" si="29"/>
        <v>1.0536544354627737</v>
      </c>
      <c r="J197">
        <f t="shared" si="28"/>
        <v>1.1108705466088777</v>
      </c>
    </row>
    <row r="198" spans="1:10" x14ac:dyDescent="0.35">
      <c r="A198">
        <f t="shared" si="32"/>
        <v>35.799999999999969</v>
      </c>
      <c r="B198">
        <f t="shared" si="33"/>
        <v>3.949509358774169</v>
      </c>
      <c r="C198" s="14">
        <f t="shared" si="30"/>
        <v>2.3304787606442736</v>
      </c>
      <c r="D198">
        <f t="shared" si="34"/>
        <v>1.1148930800689048</v>
      </c>
      <c r="E198">
        <f t="shared" si="31"/>
        <v>9.3426337478228483E-2</v>
      </c>
      <c r="F198">
        <f t="shared" si="35"/>
        <v>7.3948811994873473</v>
      </c>
      <c r="G198">
        <f t="shared" si="36"/>
        <v>2.8723283737976391E-3</v>
      </c>
      <c r="H198">
        <f t="shared" si="37"/>
        <v>2.5337358600850669E-2</v>
      </c>
      <c r="I198">
        <f t="shared" si="29"/>
        <v>1.0537957839393151</v>
      </c>
      <c r="J198">
        <f t="shared" si="28"/>
        <v>1.1114450122836372</v>
      </c>
    </row>
    <row r="199" spans="1:10" x14ac:dyDescent="0.35">
      <c r="A199">
        <f t="shared" si="32"/>
        <v>35.999999999999972</v>
      </c>
      <c r="B199">
        <f t="shared" si="33"/>
        <v>3.9510817947055226</v>
      </c>
      <c r="C199" s="14">
        <f t="shared" si="30"/>
        <v>2.3333993307583305</v>
      </c>
      <c r="D199">
        <f t="shared" si="34"/>
        <v>1.1154675457436642</v>
      </c>
      <c r="E199">
        <f t="shared" si="31"/>
        <v>9.3390740545433504E-2</v>
      </c>
      <c r="F199">
        <f t="shared" si="35"/>
        <v>7.3999486712075173</v>
      </c>
      <c r="G199">
        <f t="shared" si="36"/>
        <v>2.8433533424142704E-3</v>
      </c>
      <c r="H199">
        <f t="shared" si="37"/>
        <v>2.5091305993590083E-2</v>
      </c>
      <c r="I199">
        <f t="shared" si="29"/>
        <v>1.0539356162025699</v>
      </c>
      <c r="J199">
        <f t="shared" si="28"/>
        <v>1.1120136829521201</v>
      </c>
    </row>
    <row r="200" spans="1:10" x14ac:dyDescent="0.35">
      <c r="A200">
        <f t="shared" si="32"/>
        <v>36.199999999999974</v>
      </c>
      <c r="B200">
        <f t="shared" si="33"/>
        <v>3.9526377909733004</v>
      </c>
      <c r="C200" s="14">
        <f t="shared" si="30"/>
        <v>2.3362929250207882</v>
      </c>
      <c r="D200">
        <f t="shared" si="34"/>
        <v>1.1160362164121471</v>
      </c>
      <c r="E200">
        <f t="shared" si="31"/>
        <v>9.3355539277854171E-2</v>
      </c>
      <c r="F200">
        <f t="shared" si="35"/>
        <v>7.4049669324062357</v>
      </c>
      <c r="G200">
        <f t="shared" si="36"/>
        <v>2.814682689063E-3</v>
      </c>
      <c r="H200">
        <f t="shared" si="37"/>
        <v>2.4847657392900412E-2</v>
      </c>
      <c r="I200">
        <f t="shared" si="29"/>
        <v>1.0540739500178318</v>
      </c>
      <c r="J200">
        <f t="shared" si="28"/>
        <v>1.1125766194899327</v>
      </c>
    </row>
    <row r="201" spans="1:10" x14ac:dyDescent="0.35">
      <c r="A201">
        <f t="shared" si="32"/>
        <v>36.399999999999977</v>
      </c>
      <c r="B201">
        <f t="shared" si="33"/>
        <v>3.9541775315862657</v>
      </c>
      <c r="C201" s="14">
        <f t="shared" si="30"/>
        <v>2.3391597793485901</v>
      </c>
      <c r="D201">
        <f t="shared" si="34"/>
        <v>1.1165991529499597</v>
      </c>
      <c r="E201">
        <f t="shared" si="31"/>
        <v>9.3320728751463189E-2</v>
      </c>
      <c r="F201">
        <f t="shared" si="35"/>
        <v>7.409936463884816</v>
      </c>
      <c r="G201">
        <f t="shared" si="36"/>
        <v>2.7863129858322344E-3</v>
      </c>
      <c r="H201">
        <f t="shared" si="37"/>
        <v>2.4606389062137756E-2</v>
      </c>
      <c r="I201">
        <f t="shared" si="29"/>
        <v>1.0542108029125321</v>
      </c>
      <c r="J201">
        <f t="shared" si="28"/>
        <v>1.1131338820870991</v>
      </c>
    </row>
    <row r="202" spans="1:10" x14ac:dyDescent="0.35">
      <c r="A202">
        <f t="shared" si="32"/>
        <v>36.59999999999998</v>
      </c>
      <c r="B202">
        <f t="shared" si="33"/>
        <v>3.9557011982612216</v>
      </c>
      <c r="C202" s="14">
        <f t="shared" si="30"/>
        <v>2.342000127888896</v>
      </c>
      <c r="D202">
        <f t="shared" si="34"/>
        <v>1.1171564155471261</v>
      </c>
      <c r="E202">
        <f t="shared" si="31"/>
        <v>9.3286304114200858E-2</v>
      </c>
      <c r="F202">
        <f t="shared" si="35"/>
        <v>7.4148577416972437</v>
      </c>
      <c r="G202">
        <f t="shared" si="36"/>
        <v>2.7582408476928E-3</v>
      </c>
      <c r="H202">
        <f t="shared" si="37"/>
        <v>2.4367477502753705E-2</v>
      </c>
      <c r="I202">
        <f t="shared" si="29"/>
        <v>1.0543461921800004</v>
      </c>
      <c r="J202">
        <f t="shared" si="28"/>
        <v>1.1136855302566375</v>
      </c>
    </row>
    <row r="203" spans="1:10" x14ac:dyDescent="0.35">
      <c r="A203">
        <f t="shared" si="32"/>
        <v>36.799999999999983</v>
      </c>
      <c r="B203">
        <f t="shared" si="33"/>
        <v>3.957208970455842</v>
      </c>
      <c r="C203" s="14">
        <f t="shared" si="30"/>
        <v>2.3448142030252881</v>
      </c>
      <c r="D203">
        <f t="shared" si="34"/>
        <v>1.1177080637166645</v>
      </c>
      <c r="E203">
        <f t="shared" si="31"/>
        <v>9.3252260584709257E-2</v>
      </c>
      <c r="F203">
        <f t="shared" si="35"/>
        <v>7.4197312371977944</v>
      </c>
      <c r="G203">
        <f t="shared" si="36"/>
        <v>2.7304629318870843E-3</v>
      </c>
      <c r="H203">
        <f t="shared" si="37"/>
        <v>2.413089945187441E-2</v>
      </c>
      <c r="I203">
        <f t="shared" si="29"/>
        <v>1.0544801348831543</v>
      </c>
      <c r="J203">
        <f t="shared" si="28"/>
        <v>1.1142316228430149</v>
      </c>
    </row>
    <row r="204" spans="1:10" x14ac:dyDescent="0.35">
      <c r="A204">
        <f t="shared" si="32"/>
        <v>36.999999999999986</v>
      </c>
      <c r="B204">
        <f t="shared" si="33"/>
        <v>3.9587010254009907</v>
      </c>
      <c r="C204" s="14">
        <f t="shared" si="30"/>
        <v>2.3476022353841368</v>
      </c>
      <c r="D204">
        <f t="shared" si="34"/>
        <v>1.1182541563030419</v>
      </c>
      <c r="E204">
        <f t="shared" si="31"/>
        <v>9.3218593451092652E-2</v>
      </c>
      <c r="F204">
        <f t="shared" si="35"/>
        <v>7.4245574170881694</v>
      </c>
      <c r="G204">
        <f t="shared" si="36"/>
        <v>2.7029759373272122E-3</v>
      </c>
      <c r="H204">
        <f t="shared" si="37"/>
        <v>2.389663187990133E-2</v>
      </c>
      <c r="I204">
        <f t="shared" si="29"/>
        <v>1.0546126478581224</v>
      </c>
      <c r="J204">
        <f t="shared" si="28"/>
        <v>1.1147722180304804</v>
      </c>
    </row>
    <row r="205" spans="1:10" x14ac:dyDescent="0.35">
      <c r="A205">
        <f t="shared" si="32"/>
        <v>37.199999999999989</v>
      </c>
      <c r="B205">
        <f t="shared" si="33"/>
        <v>3.960177538132494</v>
      </c>
      <c r="C205" s="14">
        <f t="shared" si="30"/>
        <v>2.3503644538411486</v>
      </c>
      <c r="D205">
        <f t="shared" si="34"/>
        <v>1.1187947514905074</v>
      </c>
      <c r="E205">
        <f t="shared" si="31"/>
        <v>9.3185298069703604E-2</v>
      </c>
      <c r="F205">
        <f t="shared" si="35"/>
        <v>7.42933674346415</v>
      </c>
      <c r="G205">
        <f t="shared" si="36"/>
        <v>2.6757766040028802E-3</v>
      </c>
      <c r="H205">
        <f t="shared" si="37"/>
        <v>2.3664651988134389E-2</v>
      </c>
      <c r="I205">
        <f t="shared" si="29"/>
        <v>1.054743747717799</v>
      </c>
      <c r="J205">
        <f t="shared" si="28"/>
        <v>1.1153073733512811</v>
      </c>
    </row>
    <row r="206" spans="1:10" x14ac:dyDescent="0.35">
      <c r="A206">
        <f t="shared" si="32"/>
        <v>37.399999999999991</v>
      </c>
      <c r="B206">
        <f t="shared" si="33"/>
        <v>3.9616386815223779</v>
      </c>
      <c r="C206" s="14">
        <f t="shared" si="30"/>
        <v>2.3531010855280909</v>
      </c>
      <c r="D206">
        <f t="shared" si="34"/>
        <v>1.1193299068113081</v>
      </c>
      <c r="E206">
        <f t="shared" si="31"/>
        <v>9.3152369863954504E-2</v>
      </c>
      <c r="F206">
        <f t="shared" si="35"/>
        <v>7.4340696738617771</v>
      </c>
      <c r="G206">
        <f t="shared" si="36"/>
        <v>2.6488617123989755E-3</v>
      </c>
      <c r="H206">
        <f t="shared" si="37"/>
        <v>2.3434937206419926E-2</v>
      </c>
      <c r="I206">
        <f t="shared" si="29"/>
        <v>1.0548734508553324</v>
      </c>
      <c r="J206">
        <f t="shared" si="28"/>
        <v>1.1158371456937608</v>
      </c>
    </row>
    <row r="207" spans="1:10" x14ac:dyDescent="0.35">
      <c r="A207">
        <f t="shared" si="32"/>
        <v>37.599999999999994</v>
      </c>
      <c r="B207">
        <f t="shared" si="33"/>
        <v>3.9630846263095965</v>
      </c>
      <c r="C207" s="14">
        <f t="shared" si="30"/>
        <v>2.3558123558396762</v>
      </c>
      <c r="D207">
        <f t="shared" si="34"/>
        <v>1.1198596791537878</v>
      </c>
      <c r="E207">
        <f t="shared" si="31"/>
        <v>9.3119804323153921E-2</v>
      </c>
      <c r="F207">
        <f t="shared" si="35"/>
        <v>7.4387566613030609</v>
      </c>
      <c r="G207">
        <f t="shared" si="36"/>
        <v>2.6222280829229644E-3</v>
      </c>
      <c r="H207">
        <f t="shared" si="37"/>
        <v>2.3207465190823288E-2</v>
      </c>
      <c r="I207">
        <f t="shared" si="29"/>
        <v>1.0550017734475476</v>
      </c>
      <c r="J207">
        <f t="shared" si="28"/>
        <v>1.1163615913103453</v>
      </c>
    </row>
    <row r="208" spans="1:10" x14ac:dyDescent="0.35">
      <c r="A208">
        <f t="shared" si="32"/>
        <v>37.799999999999997</v>
      </c>
      <c r="B208">
        <f t="shared" si="33"/>
        <v>3.9645155411302602</v>
      </c>
      <c r="C208" s="14">
        <f t="shared" si="30"/>
        <v>2.3584984884405928</v>
      </c>
      <c r="D208">
        <f t="shared" si="34"/>
        <v>1.1203841247703723</v>
      </c>
      <c r="E208">
        <f t="shared" si="31"/>
        <v>9.3087597001366873E-2</v>
      </c>
      <c r="F208">
        <f t="shared" si="35"/>
        <v>7.4433981543412253</v>
      </c>
      <c r="G208">
        <f t="shared" si="36"/>
        <v>2.595872575340899E-3</v>
      </c>
      <c r="H208">
        <f t="shared" si="37"/>
        <v>2.2982213821323656E-2</v>
      </c>
      <c r="I208">
        <f t="shared" si="29"/>
        <v>1.0551287314583109</v>
      </c>
      <c r="J208">
        <f t="shared" si="28"/>
        <v>1.1168807658254134</v>
      </c>
    </row>
    <row r="209" spans="1:10" x14ac:dyDescent="0.35">
      <c r="A209">
        <f t="shared" si="32"/>
        <v>38</v>
      </c>
      <c r="B209">
        <f t="shared" si="33"/>
        <v>3.9659315925473577</v>
      </c>
      <c r="C209" s="14">
        <f t="shared" si="30"/>
        <v>2.361159705272692</v>
      </c>
      <c r="D209">
        <f t="shared" si="34"/>
        <v>1.1209032992854404</v>
      </c>
      <c r="E209">
        <f t="shared" si="31"/>
        <v>9.3055743516298445E-2</v>
      </c>
      <c r="F209">
        <f t="shared" si="35"/>
        <v>7.4479945971054899</v>
      </c>
      <c r="G209">
        <f t="shared" si="36"/>
        <v>2.5697920882226943E-3</v>
      </c>
      <c r="H209">
        <f t="shared" si="37"/>
        <v>2.2759161199530923E-2</v>
      </c>
      <c r="I209">
        <f t="shared" si="29"/>
        <v>1.0552543406418253</v>
      </c>
      <c r="J209">
        <f t="shared" si="28"/>
        <v>1.117394724243058</v>
      </c>
    </row>
    <row r="210" spans="1:10" x14ac:dyDescent="0.35">
      <c r="A210">
        <f t="shared" si="32"/>
        <v>38.200000000000003</v>
      </c>
      <c r="B210">
        <f t="shared" si="33"/>
        <v>3.9673329450799888</v>
      </c>
      <c r="C210" s="14">
        <f t="shared" si="30"/>
        <v>2.3637962265623229</v>
      </c>
      <c r="D210">
        <f t="shared" si="34"/>
        <v>1.121417257703085</v>
      </c>
      <c r="E210">
        <f t="shared" si="31"/>
        <v>9.3024239548200632E-2</v>
      </c>
      <c r="F210">
        <f t="shared" si="35"/>
        <v>7.4525464293453965</v>
      </c>
      <c r="G210">
        <f t="shared" si="36"/>
        <v>2.543983558396537E-3</v>
      </c>
      <c r="H210">
        <f t="shared" si="37"/>
        <v>2.2538285646427729E-2</v>
      </c>
      <c r="I210">
        <f t="shared" si="29"/>
        <v>1.0553786165458716</v>
      </c>
      <c r="J210">
        <f t="shared" si="28"/>
        <v>1.1179035209547372</v>
      </c>
    </row>
    <row r="211" spans="1:10" x14ac:dyDescent="0.35">
      <c r="A211">
        <f t="shared" si="32"/>
        <v>38.400000000000006</v>
      </c>
      <c r="B211">
        <f t="shared" si="33"/>
        <v>3.9687197612321312</v>
      </c>
      <c r="C211" s="14">
        <f t="shared" si="30"/>
        <v>2.3664082708277863</v>
      </c>
      <c r="D211">
        <f t="shared" si="34"/>
        <v>1.1219260544147642</v>
      </c>
      <c r="E211">
        <f t="shared" si="31"/>
        <v>9.2993080838801478E-2</v>
      </c>
      <c r="F211">
        <f t="shared" si="35"/>
        <v>7.4570540864746819</v>
      </c>
      <c r="G211">
        <f t="shared" si="36"/>
        <v>2.5184439604118564E-3</v>
      </c>
      <c r="H211">
        <f t="shared" si="37"/>
        <v>2.2319565700133607E-2</v>
      </c>
      <c r="I211">
        <f t="shared" si="29"/>
        <v>1.0555015745149872</v>
      </c>
      <c r="J211">
        <f t="shared" ref="J211:J274" si="38">J212-G212*$A$15</f>
        <v>1.1184072097468196</v>
      </c>
    </row>
    <row r="212" spans="1:10" x14ac:dyDescent="0.35">
      <c r="A212">
        <f t="shared" si="32"/>
        <v>38.600000000000009</v>
      </c>
      <c r="B212">
        <f t="shared" si="33"/>
        <v>3.9700922015209321</v>
      </c>
      <c r="C212" s="14">
        <f t="shared" si="30"/>
        <v>2.3689960548869302</v>
      </c>
      <c r="D212">
        <f t="shared" si="34"/>
        <v>1.1224297432068466</v>
      </c>
      <c r="E212">
        <f t="shared" si="31"/>
        <v>9.2962263190255856E-2</v>
      </c>
      <c r="F212">
        <f t="shared" si="35"/>
        <v>7.461517999614709</v>
      </c>
      <c r="G212">
        <f t="shared" si="36"/>
        <v>2.4931703060105948E-3</v>
      </c>
      <c r="H212">
        <f t="shared" si="37"/>
        <v>2.2102980113690135E-2</v>
      </c>
      <c r="I212">
        <f t="shared" ref="I212:I275" si="39">$A$3*$A$2*(B212/$A$1)^(1-$A$3)</f>
        <v>1.0556232296935888</v>
      </c>
      <c r="J212">
        <f t="shared" si="38"/>
        <v>1.1189058438080217</v>
      </c>
    </row>
    <row r="213" spans="1:10" x14ac:dyDescent="0.35">
      <c r="A213">
        <f t="shared" si="32"/>
        <v>38.800000000000011</v>
      </c>
      <c r="B213">
        <f t="shared" si="33"/>
        <v>3.9714504245045275</v>
      </c>
      <c r="C213" s="14">
        <f t="shared" ref="C213:C276" si="40">F213*$A$6/(E212-$A$7)</f>
        <v>2.3715597938648711</v>
      </c>
      <c r="D213">
        <f t="shared" si="34"/>
        <v>1.1229283772680487</v>
      </c>
      <c r="E213">
        <f t="shared" ref="E213:E276" si="41">(1-$A$3)*$A$2*($A$1/(B213/2+B212/2))^$A$3-$A$4</f>
        <v>9.2931782464117818E-2</v>
      </c>
      <c r="F213">
        <f t="shared" si="35"/>
        <v>7.4659385956374473</v>
      </c>
      <c r="G213">
        <f t="shared" si="36"/>
        <v>2.4681596436076092E-3</v>
      </c>
      <c r="H213">
        <f t="shared" si="37"/>
        <v>2.1888507852870252E-2</v>
      </c>
      <c r="I213">
        <f t="shared" si="39"/>
        <v>1.0557435970290361</v>
      </c>
      <c r="J213">
        <f t="shared" si="38"/>
        <v>1.1193994757367431</v>
      </c>
    </row>
    <row r="214" spans="1:10" x14ac:dyDescent="0.35">
      <c r="A214">
        <f t="shared" si="32"/>
        <v>39.000000000000014</v>
      </c>
      <c r="B214">
        <f t="shared" si="33"/>
        <v>3.972794586809425</v>
      </c>
      <c r="C214" s="14">
        <f t="shared" si="40"/>
        <v>2.3740997012018261</v>
      </c>
      <c r="D214">
        <f t="shared" si="34"/>
        <v>1.1234220091967702</v>
      </c>
      <c r="E214">
        <f t="shared" si="41"/>
        <v>9.2901634580333875E-2</v>
      </c>
      <c r="F214">
        <f t="shared" si="35"/>
        <v>7.4703162972080213</v>
      </c>
      <c r="G214">
        <f t="shared" si="36"/>
        <v>2.4434090577789142E-3</v>
      </c>
      <c r="H214">
        <f t="shared" si="37"/>
        <v>2.1676128094010476E-2</v>
      </c>
      <c r="I214">
        <f t="shared" si="39"/>
        <v>1.0558626912746423</v>
      </c>
      <c r="J214">
        <f t="shared" si="38"/>
        <v>1.1198881575482988</v>
      </c>
    </row>
    <row r="215" spans="1:10" x14ac:dyDescent="0.35">
      <c r="A215">
        <f t="shared" si="32"/>
        <v>39.200000000000017</v>
      </c>
      <c r="B215">
        <f t="shared" si="33"/>
        <v>3.9741248431574445</v>
      </c>
      <c r="C215" s="14">
        <f t="shared" si="40"/>
        <v>2.3766159886610532</v>
      </c>
      <c r="D215">
        <f t="shared" si="34"/>
        <v>1.1239106910083259</v>
      </c>
      <c r="E215">
        <f t="shared" si="41"/>
        <v>9.2871815516256145E-2</v>
      </c>
      <c r="F215">
        <f t="shared" si="35"/>
        <v>7.4746515228268233</v>
      </c>
      <c r="G215">
        <f t="shared" si="36"/>
        <v>2.4189156687577928E-3</v>
      </c>
      <c r="H215">
        <f t="shared" si="37"/>
        <v>2.1465820221861671E-2</v>
      </c>
      <c r="I215">
        <f t="shared" si="39"/>
        <v>1.0559805269926295</v>
      </c>
      <c r="J215">
        <f t="shared" si="38"/>
        <v>1.1203719406820505</v>
      </c>
    </row>
    <row r="216" spans="1:10" x14ac:dyDescent="0.35">
      <c r="A216">
        <f t="shared" si="32"/>
        <v>39.40000000000002</v>
      </c>
      <c r="B216">
        <f t="shared" si="33"/>
        <v>3.975441346392202</v>
      </c>
      <c r="C216" s="14">
        <f t="shared" si="40"/>
        <v>2.3791088663369164</v>
      </c>
      <c r="D216">
        <f t="shared" si="34"/>
        <v>1.1243944741420775</v>
      </c>
      <c r="E216">
        <f t="shared" si="41"/>
        <v>9.2842321305675851E-2</v>
      </c>
      <c r="F216">
        <f t="shared" si="35"/>
        <v>7.4789446868711957</v>
      </c>
      <c r="G216">
        <f t="shared" si="36"/>
        <v>2.3946766319396101E-3</v>
      </c>
      <c r="H216">
        <f t="shared" si="37"/>
        <v>2.125756382746518E-2</v>
      </c>
      <c r="I216">
        <f t="shared" si="39"/>
        <v>1.0560971185570294</v>
      </c>
      <c r="J216">
        <f t="shared" si="38"/>
        <v>1.1208508760084384</v>
      </c>
    </row>
    <row r="217" spans="1:10" x14ac:dyDescent="0.35">
      <c r="A217">
        <f t="shared" si="32"/>
        <v>39.600000000000023</v>
      </c>
      <c r="B217">
        <f t="shared" si="33"/>
        <v>3.9767442475051871</v>
      </c>
      <c r="C217" s="14">
        <f t="shared" si="40"/>
        <v>2.3815785426630365</v>
      </c>
      <c r="D217">
        <f t="shared" si="34"/>
        <v>1.1248734094684654</v>
      </c>
      <c r="E217">
        <f t="shared" si="41"/>
        <v>9.2813148037876048E-2</v>
      </c>
      <c r="F217">
        <f t="shared" si="35"/>
        <v>7.4831961996366889</v>
      </c>
      <c r="G217">
        <f t="shared" si="36"/>
        <v>2.3706891373939804E-3</v>
      </c>
      <c r="H217">
        <f t="shared" si="37"/>
        <v>2.105133870604942E-2</v>
      </c>
      <c r="I217">
        <f t="shared" si="39"/>
        <v>1.0562124801565345</v>
      </c>
      <c r="J217">
        <f t="shared" si="38"/>
        <v>1.1213250138359172</v>
      </c>
    </row>
    <row r="218" spans="1:10" x14ac:dyDescent="0.35">
      <c r="A218">
        <f t="shared" si="32"/>
        <v>39.800000000000026</v>
      </c>
      <c r="B218">
        <f t="shared" si="33"/>
        <v>3.978033695661416</v>
      </c>
      <c r="C218" s="14">
        <f t="shared" si="40"/>
        <v>2.3840252244205389</v>
      </c>
      <c r="D218">
        <f t="shared" si="34"/>
        <v>1.1253475472959442</v>
      </c>
      <c r="E218">
        <f t="shared" si="41"/>
        <v>9.2784291856703227E-2</v>
      </c>
      <c r="F218">
        <f t="shared" si="35"/>
        <v>7.4874064673778991</v>
      </c>
      <c r="G218">
        <f t="shared" si="36"/>
        <v>2.346950409384832E-3</v>
      </c>
      <c r="H218">
        <f t="shared" si="37"/>
        <v>2.0847124854947333E-2</v>
      </c>
      <c r="I218">
        <f t="shared" si="39"/>
        <v>1.056326625797297</v>
      </c>
      <c r="J218">
        <f t="shared" si="38"/>
        <v>1.1217944039177943</v>
      </c>
    </row>
    <row r="219" spans="1:10" x14ac:dyDescent="0.35">
      <c r="A219">
        <f t="shared" si="32"/>
        <v>40.000000000000028</v>
      </c>
      <c r="B219">
        <f t="shared" si="33"/>
        <v>3.9793098382246646</v>
      </c>
      <c r="C219" s="14">
        <f t="shared" si="40"/>
        <v>2.3864491167464026</v>
      </c>
      <c r="D219">
        <f t="shared" si="34"/>
        <v>1.1258169373778213</v>
      </c>
      <c r="E219">
        <f t="shared" si="41"/>
        <v>9.2755748959657491E-2</v>
      </c>
      <c r="F219">
        <f t="shared" si="35"/>
        <v>7.4915758923488882</v>
      </c>
      <c r="G219">
        <f t="shared" si="36"/>
        <v>2.3234577058979106E-3</v>
      </c>
      <c r="H219">
        <f t="shared" si="37"/>
        <v>2.0644902471535564E-2</v>
      </c>
      <c r="I219">
        <f t="shared" si="39"/>
        <v>1.0564395693056774</v>
      </c>
      <c r="J219">
        <f t="shared" si="38"/>
        <v>1.122259095458974</v>
      </c>
    </row>
    <row r="220" spans="1:10" x14ac:dyDescent="0.35">
      <c r="A220">
        <f t="shared" si="32"/>
        <v>40.200000000000031</v>
      </c>
      <c r="B220">
        <f t="shared" si="33"/>
        <v>3.9805728207823061</v>
      </c>
      <c r="C220" s="14">
        <f t="shared" si="40"/>
        <v>2.3888504231418879</v>
      </c>
      <c r="D220">
        <f t="shared" si="34"/>
        <v>1.126281628919001</v>
      </c>
      <c r="E220">
        <f t="shared" si="41"/>
        <v>9.2727515597000848E-2</v>
      </c>
      <c r="F220">
        <f t="shared" si="35"/>
        <v>7.495704872843195</v>
      </c>
      <c r="G220">
        <f t="shared" si="36"/>
        <v>2.3002083181760252E-3</v>
      </c>
      <c r="H220">
        <f t="shared" si="37"/>
        <v>2.0444651951195044E-2</v>
      </c>
      <c r="I220">
        <f t="shared" si="39"/>
        <v>1.0565513243309437</v>
      </c>
      <c r="J220">
        <f t="shared" si="38"/>
        <v>1.1227191371226091</v>
      </c>
    </row>
    <row r="221" spans="1:10" x14ac:dyDescent="0.35">
      <c r="A221">
        <f t="shared" si="32"/>
        <v>40.400000000000034</v>
      </c>
      <c r="B221">
        <f t="shared" si="33"/>
        <v>3.9818227871697482</v>
      </c>
      <c r="C221" s="14">
        <f t="shared" si="40"/>
        <v>2.39122934548105</v>
      </c>
      <c r="D221">
        <f t="shared" si="34"/>
        <v>1.1267416705826361</v>
      </c>
      <c r="E221">
        <f t="shared" si="41"/>
        <v>9.2699588070882938E-2</v>
      </c>
      <c r="F221">
        <f t="shared" si="35"/>
        <v>7.4997938032334339</v>
      </c>
      <c r="G221">
        <f t="shared" si="36"/>
        <v>2.2771995702611514E-3</v>
      </c>
      <c r="H221">
        <f t="shared" si="37"/>
        <v>2.0246353885290731E-2</v>
      </c>
      <c r="I221">
        <f t="shared" si="39"/>
        <v>1.0566619043479257</v>
      </c>
      <c r="J221">
        <f t="shared" si="38"/>
        <v>1.1231745770366612</v>
      </c>
    </row>
    <row r="222" spans="1:10" x14ac:dyDescent="0.35">
      <c r="A222">
        <f t="shared" si="32"/>
        <v>40.600000000000037</v>
      </c>
      <c r="B222">
        <f t="shared" si="33"/>
        <v>3.9830598794944727</v>
      </c>
      <c r="C222" s="14">
        <f t="shared" si="40"/>
        <v>2.393586084019331</v>
      </c>
      <c r="D222">
        <f t="shared" si="34"/>
        <v>1.1271971104966882</v>
      </c>
      <c r="E222">
        <f t="shared" si="41"/>
        <v>9.267196273448447E-2</v>
      </c>
      <c r="F222">
        <f t="shared" si="35"/>
        <v>7.5038430740104918</v>
      </c>
      <c r="G222">
        <f t="shared" si="36"/>
        <v>2.2544288185444433E-3</v>
      </c>
      <c r="H222">
        <f t="shared" si="37"/>
        <v>2.0049989059175398E-2</v>
      </c>
      <c r="I222">
        <f t="shared" si="39"/>
        <v>1.0567713226596178</v>
      </c>
      <c r="J222">
        <f t="shared" si="38"/>
        <v>1.1236254628003701</v>
      </c>
    </row>
    <row r="223" spans="1:10" x14ac:dyDescent="0.35">
      <c r="A223">
        <f t="shared" si="32"/>
        <v>40.80000000000004</v>
      </c>
      <c r="B223">
        <f t="shared" si="33"/>
        <v>3.984284238159713</v>
      </c>
      <c r="C223" s="14">
        <f t="shared" si="40"/>
        <v>2.3959208374022163</v>
      </c>
      <c r="D223">
        <f t="shared" si="34"/>
        <v>1.1276479962603971</v>
      </c>
      <c r="E223">
        <f t="shared" si="41"/>
        <v>9.2644635991177171E-2</v>
      </c>
      <c r="F223">
        <f t="shared" si="35"/>
        <v>7.5078530718223266</v>
      </c>
      <c r="G223">
        <f t="shared" si="36"/>
        <v>2.2318934513225891E-3</v>
      </c>
      <c r="H223">
        <f t="shared" si="37"/>
        <v>1.9855538450211381E-2</v>
      </c>
      <c r="I223">
        <f t="shared" si="39"/>
        <v>1.0568795923997403</v>
      </c>
      <c r="J223">
        <f t="shared" si="38"/>
        <v>1.1240718414906345</v>
      </c>
    </row>
    <row r="224" spans="1:10" x14ac:dyDescent="0.35">
      <c r="A224">
        <f t="shared" si="32"/>
        <v>41.000000000000043</v>
      </c>
      <c r="B224">
        <f t="shared" si="33"/>
        <v>3.9854960018877392</v>
      </c>
      <c r="C224" s="14">
        <f t="shared" si="40"/>
        <v>2.3982338026739685</v>
      </c>
      <c r="D224">
        <f t="shared" si="34"/>
        <v>1.1280943749506616</v>
      </c>
      <c r="E224">
        <f t="shared" si="41"/>
        <v>9.2617604293699918E-2</v>
      </c>
      <c r="F224">
        <f t="shared" si="35"/>
        <v>7.5118241795123692</v>
      </c>
      <c r="G224">
        <f t="shared" si="36"/>
        <v>2.2095908883611043E-3</v>
      </c>
      <c r="H224">
        <f t="shared" si="37"/>
        <v>1.9662983225810414E-2</v>
      </c>
      <c r="I224">
        <f t="shared" si="39"/>
        <v>1.0569867265352526</v>
      </c>
      <c r="J224">
        <f t="shared" si="38"/>
        <v>1.1245137596683068</v>
      </c>
    </row>
    <row r="225" spans="1:10" x14ac:dyDescent="0.35">
      <c r="A225">
        <f t="shared" si="32"/>
        <v>41.200000000000045</v>
      </c>
      <c r="B225">
        <f t="shared" si="33"/>
        <v>3.9866953077427625</v>
      </c>
      <c r="C225" s="14">
        <f t="shared" si="40"/>
        <v>2.4005251752864356</v>
      </c>
      <c r="D225">
        <f t="shared" si="34"/>
        <v>1.1285362931283338</v>
      </c>
      <c r="E225">
        <f t="shared" si="41"/>
        <v>9.2590864143351825E-2</v>
      </c>
      <c r="F225">
        <f t="shared" si="35"/>
        <v>7.5157567761575317</v>
      </c>
      <c r="G225">
        <f t="shared" si="36"/>
        <v>2.1875185804654945E-3</v>
      </c>
      <c r="H225">
        <f t="shared" si="37"/>
        <v>1.9472304741500034E-2</v>
      </c>
      <c r="I225">
        <f t="shared" si="39"/>
        <v>1.0570927378688235</v>
      </c>
      <c r="J225">
        <f t="shared" si="38"/>
        <v>1.1249512633843999</v>
      </c>
    </row>
    <row r="226" spans="1:10" x14ac:dyDescent="0.35">
      <c r="A226">
        <f t="shared" si="32"/>
        <v>41.400000000000048</v>
      </c>
      <c r="B226">
        <f t="shared" si="33"/>
        <v>3.9878822911535159</v>
      </c>
      <c r="C226" s="14">
        <f t="shared" si="40"/>
        <v>2.4027951491078885</v>
      </c>
      <c r="D226">
        <f t="shared" si="34"/>
        <v>1.1289737968444269</v>
      </c>
      <c r="E226">
        <f t="shared" si="41"/>
        <v>9.2564412089200465E-2</v>
      </c>
      <c r="F226">
        <f t="shared" si="35"/>
        <v>7.5196512371058315</v>
      </c>
      <c r="G226">
        <f t="shared" si="36"/>
        <v>2.165674009057969E-3</v>
      </c>
      <c r="H226">
        <f t="shared" si="37"/>
        <v>1.9283484539005399E-2</v>
      </c>
      <c r="I226">
        <f t="shared" si="39"/>
        <v>1.0571976390412581</v>
      </c>
      <c r="J226">
        <f t="shared" si="38"/>
        <v>1.1253843981862115</v>
      </c>
    </row>
    <row r="227" spans="1:10" x14ac:dyDescent="0.35">
      <c r="A227">
        <f t="shared" si="32"/>
        <v>41.600000000000051</v>
      </c>
      <c r="B227">
        <f t="shared" si="33"/>
        <v>3.9890570859354515</v>
      </c>
      <c r="C227" s="14">
        <f t="shared" si="40"/>
        <v>2.4050439164319419</v>
      </c>
      <c r="D227">
        <f t="shared" si="34"/>
        <v>1.1294069316462385</v>
      </c>
      <c r="E227">
        <f t="shared" si="41"/>
        <v>9.2538244727305152E-2</v>
      </c>
      <c r="F227">
        <f t="shared" si="35"/>
        <v>7.5235079340136322</v>
      </c>
      <c r="G227">
        <f t="shared" si="36"/>
        <v>2.1440546857606074E-3</v>
      </c>
      <c r="H227">
        <f t="shared" si="37"/>
        <v>1.9096504344348553E-2</v>
      </c>
      <c r="I227">
        <f t="shared" si="39"/>
        <v>1.0573014425338834</v>
      </c>
      <c r="J227">
        <f t="shared" si="38"/>
        <v>1.1258132091233637</v>
      </c>
    </row>
    <row r="228" spans="1:10" x14ac:dyDescent="0.35">
      <c r="A228">
        <f t="shared" si="32"/>
        <v>41.800000000000054</v>
      </c>
      <c r="B228">
        <f t="shared" si="33"/>
        <v>3.9902198243125753</v>
      </c>
      <c r="C228" s="14">
        <f t="shared" si="40"/>
        <v>2.4072716679865351</v>
      </c>
      <c r="D228">
        <f t="shared" si="34"/>
        <v>1.1298357425833907</v>
      </c>
      <c r="E228">
        <f t="shared" si="41"/>
        <v>9.2512358699956082E-2</v>
      </c>
      <c r="F228">
        <f t="shared" si="35"/>
        <v>7.5273272348825015</v>
      </c>
      <c r="G228">
        <f t="shared" si="36"/>
        <v>2.1226581519865756E-3</v>
      </c>
      <c r="H228">
        <f t="shared" si="37"/>
        <v>1.8911346065973385E-2</v>
      </c>
      <c r="I228">
        <f t="shared" si="39"/>
        <v>1.0574041606708897</v>
      </c>
      <c r="J228">
        <f t="shared" si="38"/>
        <v>1.1262377407537609</v>
      </c>
    </row>
    <row r="229" spans="1:10" x14ac:dyDescent="0.35">
      <c r="A229">
        <f t="shared" si="32"/>
        <v>42.000000000000057</v>
      </c>
      <c r="B229">
        <f t="shared" si="33"/>
        <v>3.9913706369389779</v>
      </c>
      <c r="C229" s="14">
        <f t="shared" si="40"/>
        <v>2.4094785929429303</v>
      </c>
      <c r="D229">
        <f t="shared" si="34"/>
        <v>1.1302602742137879</v>
      </c>
      <c r="E229">
        <f t="shared" si="41"/>
        <v>9.2486750694927705E-2</v>
      </c>
      <c r="F229">
        <f t="shared" si="35"/>
        <v>7.5311095040956966</v>
      </c>
      <c r="G229">
        <f t="shared" si="36"/>
        <v>2.1014819785359212E-3</v>
      </c>
      <c r="H229">
        <f t="shared" si="37"/>
        <v>1.8727991792886593E-2</v>
      </c>
      <c r="I229">
        <f t="shared" si="39"/>
        <v>1.0575058056216349</v>
      </c>
      <c r="J229">
        <f t="shared" si="38"/>
        <v>1.1266580371494681</v>
      </c>
    </row>
    <row r="230" spans="1:10" x14ac:dyDescent="0.35">
      <c r="A230">
        <f t="shared" si="32"/>
        <v>42.20000000000006</v>
      </c>
      <c r="B230">
        <f t="shared" si="33"/>
        <v>3.992509652920003</v>
      </c>
      <c r="C230" s="14">
        <f t="shared" si="40"/>
        <v>2.4116648789247761</v>
      </c>
      <c r="D230">
        <f t="shared" si="34"/>
        <v>1.1306805706094951</v>
      </c>
      <c r="E230">
        <f t="shared" si="41"/>
        <v>9.2461417444746313E-2</v>
      </c>
      <c r="F230">
        <f t="shared" si="35"/>
        <v>7.5348551024542738</v>
      </c>
      <c r="G230">
        <f t="shared" si="36"/>
        <v>2.0805237651985303E-3</v>
      </c>
      <c r="H230">
        <f t="shared" si="37"/>
        <v>1.8546423792816694E-2</v>
      </c>
      <c r="I230">
        <f t="shared" si="39"/>
        <v>1.0576063894029066</v>
      </c>
      <c r="J230">
        <f t="shared" si="38"/>
        <v>1.1270741419025079</v>
      </c>
    </row>
    <row r="231" spans="1:10" x14ac:dyDescent="0.35">
      <c r="A231">
        <f t="shared" si="32"/>
        <v>42.400000000000063</v>
      </c>
      <c r="B231">
        <f t="shared" si="33"/>
        <v>3.993636999833083</v>
      </c>
      <c r="C231" s="14">
        <f t="shared" si="40"/>
        <v>2.4138307120172189</v>
      </c>
      <c r="D231">
        <f t="shared" si="34"/>
        <v>1.1310966753625349</v>
      </c>
      <c r="E231">
        <f t="shared" si="41"/>
        <v>9.2436355725971864E-2</v>
      </c>
      <c r="F231">
        <f t="shared" si="35"/>
        <v>7.5385643872128369</v>
      </c>
      <c r="G231">
        <f t="shared" si="36"/>
        <v>2.0597811403630373E-3</v>
      </c>
      <c r="H231">
        <f t="shared" si="37"/>
        <v>1.8366624510393541E-2</v>
      </c>
      <c r="I231">
        <f t="shared" si="39"/>
        <v>1.0577059238811453</v>
      </c>
      <c r="J231">
        <f t="shared" si="38"/>
        <v>1.1274860981305805</v>
      </c>
    </row>
    <row r="232" spans="1:10" x14ac:dyDescent="0.35">
      <c r="A232">
        <f t="shared" si="32"/>
        <v>42.600000000000065</v>
      </c>
      <c r="B232">
        <f t="shared" si="33"/>
        <v>3.9947528037482614</v>
      </c>
      <c r="C232" s="14">
        <f t="shared" si="40"/>
        <v>2.4159762767760466</v>
      </c>
      <c r="D232">
        <f t="shared" si="34"/>
        <v>1.1315086315906075</v>
      </c>
      <c r="E232">
        <f t="shared" si="41"/>
        <v>9.2411562358493682E-2</v>
      </c>
      <c r="F232">
        <f t="shared" si="35"/>
        <v>7.5422377121149156</v>
      </c>
      <c r="G232">
        <f t="shared" si="36"/>
        <v>2.0392517606319105E-3</v>
      </c>
      <c r="H232">
        <f t="shared" si="37"/>
        <v>1.8188576565347808E-2</v>
      </c>
      <c r="I232">
        <f t="shared" si="39"/>
        <v>1.0578044207746309</v>
      </c>
      <c r="J232">
        <f t="shared" si="38"/>
        <v>1.1278939484827069</v>
      </c>
    </row>
    <row r="233" spans="1:10" x14ac:dyDescent="0.35">
      <c r="A233">
        <f t="shared" si="32"/>
        <v>42.800000000000068</v>
      </c>
      <c r="B233">
        <f t="shared" si="33"/>
        <v>3.9958571892483938</v>
      </c>
      <c r="C233" s="14">
        <f t="shared" si="40"/>
        <v>2.4181017562368572</v>
      </c>
      <c r="D233">
        <f t="shared" si="34"/>
        <v>1.1319164819427339</v>
      </c>
      <c r="E233">
        <f t="shared" si="41"/>
        <v>9.2387034204839291E-2</v>
      </c>
      <c r="F233">
        <f t="shared" si="35"/>
        <v>7.5458754274279851</v>
      </c>
      <c r="G233">
        <f t="shared" si="36"/>
        <v>2.0189333104421586E-3</v>
      </c>
      <c r="H233">
        <f t="shared" si="37"/>
        <v>1.8012262750726881E-2</v>
      </c>
      <c r="I233">
        <f t="shared" si="39"/>
        <v>1.05790189165563</v>
      </c>
      <c r="J233">
        <f t="shared" si="38"/>
        <v>1.1282977351447954</v>
      </c>
    </row>
    <row r="234" spans="1:10" x14ac:dyDescent="0.35">
      <c r="A234">
        <f t="shared" si="32"/>
        <v>43.000000000000071</v>
      </c>
      <c r="B234">
        <f t="shared" si="33"/>
        <v>3.9969502794490332</v>
      </c>
      <c r="C234" s="14">
        <f t="shared" si="40"/>
        <v>2.4202073319242756</v>
      </c>
      <c r="D234">
        <f t="shared" si="34"/>
        <v>1.1323202686048224</v>
      </c>
      <c r="E234">
        <f t="shared" si="41"/>
        <v>9.2362768169496401E-2</v>
      </c>
      <c r="F234">
        <f t="shared" si="35"/>
        <v>7.5494778799781308</v>
      </c>
      <c r="G234">
        <f t="shared" si="36"/>
        <v>1.9988235016919903E-3</v>
      </c>
      <c r="H234">
        <f t="shared" si="37"/>
        <v>1.7837666031129469E-2</v>
      </c>
      <c r="I234">
        <f t="shared" si="39"/>
        <v>1.0579983479525077</v>
      </c>
      <c r="J234">
        <f t="shared" si="38"/>
        <v>1.1286974998451338</v>
      </c>
    </row>
    <row r="235" spans="1:10" x14ac:dyDescent="0.35">
      <c r="A235">
        <f t="shared" si="32"/>
        <v>43.200000000000074</v>
      </c>
      <c r="B235">
        <f t="shared" si="33"/>
        <v>3.9980321960179999</v>
      </c>
      <c r="C235" s="14">
        <f t="shared" si="40"/>
        <v>2.4222931838611967</v>
      </c>
      <c r="D235">
        <f t="shared" si="34"/>
        <v>1.1327200333051608</v>
      </c>
      <c r="E235">
        <f t="shared" si="41"/>
        <v>9.2338761198248021E-2</v>
      </c>
      <c r="F235">
        <f t="shared" si="35"/>
        <v>7.553045413184357</v>
      </c>
      <c r="G235">
        <f t="shared" si="36"/>
        <v>1.9789200733735801E-3</v>
      </c>
      <c r="H235">
        <f t="shared" si="37"/>
        <v>1.7664769540960735E-2</v>
      </c>
      <c r="I235">
        <f t="shared" si="39"/>
        <v>1.0580938009518026</v>
      </c>
      <c r="J235">
        <f t="shared" si="38"/>
        <v>1.1290932838598084</v>
      </c>
    </row>
    <row r="236" spans="1:10" x14ac:dyDescent="0.35">
      <c r="A236">
        <f t="shared" si="32"/>
        <v>43.400000000000077</v>
      </c>
      <c r="B236">
        <f t="shared" si="33"/>
        <v>3.9991030591946681</v>
      </c>
      <c r="C236" s="14">
        <f t="shared" si="40"/>
        <v>2.4243594905780452</v>
      </c>
      <c r="D236">
        <f t="shared" si="34"/>
        <v>1.1331158173198355</v>
      </c>
      <c r="E236">
        <f t="shared" si="41"/>
        <v>9.2315010277519594E-2</v>
      </c>
      <c r="F236">
        <f t="shared" si="35"/>
        <v>7.5565783670925493</v>
      </c>
      <c r="G236">
        <f t="shared" si="36"/>
        <v>1.959220791210553E-3</v>
      </c>
      <c r="H236">
        <f t="shared" si="37"/>
        <v>1.7493556582701453E-2</v>
      </c>
      <c r="I236">
        <f t="shared" si="39"/>
        <v>1.0581882618002674</v>
      </c>
      <c r="J236">
        <f t="shared" si="38"/>
        <v>1.1294851280180505</v>
      </c>
    </row>
    <row r="237" spans="1:10" x14ac:dyDescent="0.35">
      <c r="A237">
        <f t="shared" si="32"/>
        <v>43.60000000000008</v>
      </c>
      <c r="B237">
        <f t="shared" si="33"/>
        <v>4.0001629878089364</v>
      </c>
      <c r="C237" s="14">
        <f t="shared" si="40"/>
        <v>2.4264064291220762</v>
      </c>
      <c r="D237">
        <f t="shared" si="34"/>
        <v>1.1335076614780775</v>
      </c>
      <c r="E237">
        <f t="shared" si="41"/>
        <v>9.229151243373912E-2</v>
      </c>
      <c r="F237">
        <f t="shared" si="35"/>
        <v>7.5600770784090896</v>
      </c>
      <c r="G237">
        <f t="shared" si="36"/>
        <v>1.9397234473022551E-3</v>
      </c>
      <c r="H237">
        <f t="shared" si="37"/>
        <v>1.7324010625200524E-2</v>
      </c>
      <c r="I237">
        <f t="shared" si="39"/>
        <v>1.0582817415068737</v>
      </c>
      <c r="J237">
        <f t="shared" si="38"/>
        <v>1.1298730727075108</v>
      </c>
    </row>
    <row r="238" spans="1:10" x14ac:dyDescent="0.35">
      <c r="A238">
        <f t="shared" si="32"/>
        <v>43.800000000000082</v>
      </c>
      <c r="B238">
        <f t="shared" si="33"/>
        <v>4.0012120992999201</v>
      </c>
      <c r="C238" s="14">
        <f t="shared" si="40"/>
        <v>2.428434175066672</v>
      </c>
      <c r="D238">
        <f t="shared" si="34"/>
        <v>1.1338956061675378</v>
      </c>
      <c r="E238">
        <f t="shared" si="41"/>
        <v>9.2268264732708494E-2</v>
      </c>
      <c r="F238">
        <f t="shared" si="35"/>
        <v>7.5635418805341299</v>
      </c>
      <c r="G238">
        <f t="shared" si="36"/>
        <v>1.9204258597721735E-3</v>
      </c>
      <c r="H238">
        <f t="shared" si="37"/>
        <v>1.7156115301979219E-2</v>
      </c>
      <c r="I238">
        <f t="shared" si="39"/>
        <v>1.0583742509447838</v>
      </c>
      <c r="J238">
        <f t="shared" si="38"/>
        <v>1.1302571578794653</v>
      </c>
    </row>
    <row r="239" spans="1:10" x14ac:dyDescent="0.35">
      <c r="A239">
        <f t="shared" si="32"/>
        <v>44.000000000000085</v>
      </c>
      <c r="B239">
        <f t="shared" si="33"/>
        <v>4.0022505097343473</v>
      </c>
      <c r="C239" s="14">
        <f t="shared" si="40"/>
        <v>2.4304429025206864</v>
      </c>
      <c r="D239">
        <f t="shared" si="34"/>
        <v>1.1342796913394924</v>
      </c>
      <c r="E239">
        <f t="shared" si="41"/>
        <v>9.2245264278987271E-2</v>
      </c>
      <c r="F239">
        <f t="shared" si="35"/>
        <v>7.5669731035945258</v>
      </c>
      <c r="G239">
        <f t="shared" si="36"/>
        <v>1.9013258724227822E-3</v>
      </c>
      <c r="H239">
        <f t="shared" si="37"/>
        <v>1.6989854409558209E-2</v>
      </c>
      <c r="I239">
        <f t="shared" si="39"/>
        <v>1.0584658008532899</v>
      </c>
      <c r="J239">
        <f t="shared" si="38"/>
        <v>1.13063742305395</v>
      </c>
    </row>
    <row r="240" spans="1:10" x14ac:dyDescent="0.35">
      <c r="A240">
        <f t="shared" si="32"/>
        <v>44.200000000000088</v>
      </c>
      <c r="B240">
        <f t="shared" si="33"/>
        <v>4.0032783338246833</v>
      </c>
      <c r="C240" s="14">
        <f t="shared" si="40"/>
        <v>2.4324327841377773</v>
      </c>
      <c r="D240">
        <f t="shared" si="34"/>
        <v>1.134659956513977</v>
      </c>
      <c r="E240">
        <f t="shared" si="41"/>
        <v>9.2222508215287324E-2</v>
      </c>
      <c r="F240">
        <f t="shared" si="35"/>
        <v>7.5703710744764372</v>
      </c>
      <c r="G240">
        <f t="shared" si="36"/>
        <v>1.8824213543945922E-3</v>
      </c>
      <c r="H240">
        <f t="shared" si="37"/>
        <v>1.6825211905797385E-2</v>
      </c>
      <c r="I240">
        <f t="shared" si="39"/>
        <v>1.0585564018397187</v>
      </c>
      <c r="J240">
        <f t="shared" si="38"/>
        <v>1.1310139073248289</v>
      </c>
    </row>
    <row r="241" spans="1:10" x14ac:dyDescent="0.35">
      <c r="A241">
        <f t="shared" si="32"/>
        <v>44.400000000000091</v>
      </c>
      <c r="B241">
        <f t="shared" si="33"/>
        <v>4.0042956849469631</v>
      </c>
      <c r="C241" s="14">
        <f t="shared" si="40"/>
        <v>2.4344039911257775</v>
      </c>
      <c r="D241">
        <f t="shared" si="34"/>
        <v>1.1350364407848559</v>
      </c>
      <c r="E241">
        <f t="shared" si="41"/>
        <v>9.2199993721879342E-2</v>
      </c>
      <c r="F241">
        <f t="shared" si="35"/>
        <v>7.5737361168575967</v>
      </c>
      <c r="G241">
        <f t="shared" si="36"/>
        <v>1.8637101998316002E-3</v>
      </c>
      <c r="H241">
        <f t="shared" si="37"/>
        <v>1.6662171908257511E-2</v>
      </c>
      <c r="I241">
        <f t="shared" si="39"/>
        <v>1.0586460643813056</v>
      </c>
      <c r="J241">
        <f t="shared" si="38"/>
        <v>1.1313866493647953</v>
      </c>
    </row>
    <row r="242" spans="1:10" x14ac:dyDescent="0.35">
      <c r="A242">
        <f t="shared" si="32"/>
        <v>44.600000000000094</v>
      </c>
      <c r="B242">
        <f t="shared" si="33"/>
        <v>4.0053026751583776</v>
      </c>
      <c r="C242" s="14">
        <f t="shared" si="40"/>
        <v>2.4363566932560494</v>
      </c>
      <c r="D242">
        <f t="shared" si="34"/>
        <v>1.1354091828248223</v>
      </c>
      <c r="E242">
        <f t="shared" si="41"/>
        <v>9.2177718016009769E-2</v>
      </c>
      <c r="F242">
        <f t="shared" si="35"/>
        <v>7.5770685512392486</v>
      </c>
      <c r="G242">
        <f t="shared" si="36"/>
        <v>1.8451903275505527E-3</v>
      </c>
      <c r="H242">
        <f t="shared" si="37"/>
        <v>1.6500718692574721E-2</v>
      </c>
      <c r="I242">
        <f t="shared" si="39"/>
        <v>1.0587347988270381</v>
      </c>
      <c r="J242">
        <f t="shared" si="38"/>
        <v>1.1317556874303054</v>
      </c>
    </row>
    <row r="243" spans="1:10" x14ac:dyDescent="0.35">
      <c r="A243">
        <f t="shared" si="32"/>
        <v>44.800000000000097</v>
      </c>
      <c r="B243">
        <f t="shared" si="33"/>
        <v>4.006299415214559</v>
      </c>
      <c r="C243" s="14">
        <f t="shared" si="40"/>
        <v>2.4382910588728715</v>
      </c>
      <c r="D243">
        <f t="shared" si="34"/>
        <v>1.1357782208903324</v>
      </c>
      <c r="E243">
        <f t="shared" si="41"/>
        <v>9.2155678351328818E-2</v>
      </c>
      <c r="F243">
        <f t="shared" si="35"/>
        <v>7.5803686949777633</v>
      </c>
      <c r="G243">
        <f t="shared" si="36"/>
        <v>1.8268596807161225E-3</v>
      </c>
      <c r="H243">
        <f t="shared" si="37"/>
        <v>1.6340836690854222E-2</v>
      </c>
      <c r="I243">
        <f t="shared" si="39"/>
        <v>1.0588226153994662</v>
      </c>
      <c r="J243">
        <f t="shared" si="38"/>
        <v>1.1321210593664486</v>
      </c>
    </row>
    <row r="244" spans="1:10" x14ac:dyDescent="0.35">
      <c r="A244">
        <f t="shared" si="32"/>
        <v>45.000000000000099</v>
      </c>
      <c r="B244">
        <f t="shared" si="33"/>
        <v>4.00728601458664</v>
      </c>
      <c r="C244" s="14">
        <f t="shared" si="40"/>
        <v>2.4402072549028193</v>
      </c>
      <c r="D244">
        <f t="shared" si="34"/>
        <v>1.1361435928264756</v>
      </c>
      <c r="E244">
        <f t="shared" si="41"/>
        <v>9.2133872017329033E-2</v>
      </c>
      <c r="F244">
        <f t="shared" si="35"/>
        <v>7.5836368623159345</v>
      </c>
      <c r="G244">
        <f t="shared" si="36"/>
        <v>1.8087162265205819E-3</v>
      </c>
      <c r="H244">
        <f t="shared" si="37"/>
        <v>1.618251049008089E-2</v>
      </c>
      <c r="I244">
        <f t="shared" si="39"/>
        <v>1.0589095241964852</v>
      </c>
      <c r="J244">
        <f t="shared" si="38"/>
        <v>1.1324828026117526</v>
      </c>
    </row>
    <row r="245" spans="1:10" x14ac:dyDescent="0.35">
      <c r="A245">
        <f t="shared" si="32"/>
        <v>45.200000000000102</v>
      </c>
      <c r="B245">
        <f t="shared" si="33"/>
        <v>4.0082625814780242</v>
      </c>
      <c r="C245" s="14">
        <f t="shared" si="40"/>
        <v>2.4421054468641463</v>
      </c>
      <c r="D245">
        <f t="shared" si="34"/>
        <v>1.1365053360717796</v>
      </c>
      <c r="E245">
        <f t="shared" si="41"/>
        <v>9.2112296338793892E-2</v>
      </c>
      <c r="F245">
        <f t="shared" si="35"/>
        <v>7.5868733644139503</v>
      </c>
      <c r="G245">
        <f t="shared" si="36"/>
        <v>1.7907579558682218E-3</v>
      </c>
      <c r="H245">
        <f t="shared" si="37"/>
        <v>1.6025724830544458E-2</v>
      </c>
      <c r="I245">
        <f t="shared" si="39"/>
        <v>1.058995535193088</v>
      </c>
      <c r="J245">
        <f t="shared" si="38"/>
        <v>1.1328409542029263</v>
      </c>
    </row>
    <row r="246" spans="1:10" x14ac:dyDescent="0.35">
      <c r="A246">
        <f t="shared" si="32"/>
        <v>45.400000000000105</v>
      </c>
      <c r="B246">
        <f t="shared" si="33"/>
        <v>4.0092292228409256</v>
      </c>
      <c r="C246" s="14">
        <f t="shared" si="40"/>
        <v>2.4439857988761795</v>
      </c>
      <c r="D246">
        <f t="shared" si="34"/>
        <v>1.1368634876629533</v>
      </c>
      <c r="E246">
        <f t="shared" si="41"/>
        <v>9.2090948675256773E-2</v>
      </c>
      <c r="F246">
        <f t="shared" si="35"/>
        <v>7.5900785093800591</v>
      </c>
      <c r="G246">
        <f t="shared" si="36"/>
        <v>1.7729828830648636E-3</v>
      </c>
      <c r="H246">
        <f t="shared" si="37"/>
        <v>1.587046460428311E-2</v>
      </c>
      <c r="I246">
        <f t="shared" si="39"/>
        <v>1.0590806582430865</v>
      </c>
      <c r="J246">
        <f t="shared" si="38"/>
        <v>1.1331955507795393</v>
      </c>
    </row>
    <row r="247" spans="1:10" x14ac:dyDescent="0.35">
      <c r="A247">
        <f t="shared" si="32"/>
        <v>45.600000000000108</v>
      </c>
      <c r="B247">
        <f t="shared" si="33"/>
        <v>4.0101860443926505</v>
      </c>
      <c r="C247" s="14">
        <f t="shared" si="40"/>
        <v>2.4458484736686987</v>
      </c>
      <c r="D247">
        <f t="shared" si="34"/>
        <v>1.1372180842395663</v>
      </c>
      <c r="E247">
        <f t="shared" si="41"/>
        <v>9.2069826420469458E-2</v>
      </c>
      <c r="F247">
        <f t="shared" si="35"/>
        <v>7.5932526023009155</v>
      </c>
      <c r="G247">
        <f t="shared" si="36"/>
        <v>1.7553890455113547E-3</v>
      </c>
      <c r="H247">
        <f t="shared" si="37"/>
        <v>1.5716714853540877E-2</v>
      </c>
      <c r="I247">
        <f t="shared" si="39"/>
        <v>1.0591649030808099</v>
      </c>
      <c r="J247">
        <f t="shared" si="38"/>
        <v>1.1335466285886415</v>
      </c>
    </row>
    <row r="248" spans="1:10" x14ac:dyDescent="0.35">
      <c r="A248">
        <f t="shared" si="32"/>
        <v>45.800000000000111</v>
      </c>
      <c r="B248">
        <f t="shared" si="33"/>
        <v>4.0111331506316201</v>
      </c>
      <c r="C248" s="14">
        <f t="shared" si="40"/>
        <v>2.4476936325913345</v>
      </c>
      <c r="D248">
        <f t="shared" si="34"/>
        <v>1.1375691620486685</v>
      </c>
      <c r="E248">
        <f t="shared" si="41"/>
        <v>9.2048927001880693E-2</v>
      </c>
      <c r="F248">
        <f t="shared" si="35"/>
        <v>7.5963959452716239</v>
      </c>
      <c r="G248">
        <f t="shared" si="36"/>
        <v>1.7379745034026978E-3</v>
      </c>
      <c r="H248">
        <f t="shared" si="37"/>
        <v>1.5564460769244011E-2</v>
      </c>
      <c r="I248">
        <f t="shared" si="39"/>
        <v>1.0592482793227669</v>
      </c>
      <c r="J248">
        <f t="shared" si="38"/>
        <v>1.1338942234893221</v>
      </c>
    </row>
    <row r="249" spans="1:10" x14ac:dyDescent="0.35">
      <c r="A249">
        <f t="shared" si="32"/>
        <v>46.000000000000114</v>
      </c>
      <c r="B249">
        <f t="shared" si="33"/>
        <v>4.0120706448531891</v>
      </c>
      <c r="C249" s="14">
        <f t="shared" si="40"/>
        <v>2.4495214356229345</v>
      </c>
      <c r="D249">
        <f t="shared" si="34"/>
        <v>1.1379167569493491</v>
      </c>
      <c r="E249">
        <f t="shared" si="41"/>
        <v>9.2028247880124064E-2</v>
      </c>
      <c r="F249">
        <f t="shared" si="35"/>
        <v>7.5995088374254731</v>
      </c>
      <c r="G249">
        <f t="shared" si="36"/>
        <v>1.7207373394308306E-3</v>
      </c>
      <c r="H249">
        <f t="shared" si="37"/>
        <v>1.5413687689492282E-2</v>
      </c>
      <c r="I249">
        <f t="shared" si="39"/>
        <v>1.0593307964692897</v>
      </c>
      <c r="J249">
        <f t="shared" si="38"/>
        <v>1.1342383709572084</v>
      </c>
    </row>
    <row r="250" spans="1:10" x14ac:dyDescent="0.35">
      <c r="A250">
        <f t="shared" si="32"/>
        <v>46.200000000000117</v>
      </c>
      <c r="B250">
        <f t="shared" si="33"/>
        <v>4.0129986291651978</v>
      </c>
      <c r="C250" s="14">
        <f t="shared" si="40"/>
        <v>2.451332041380939</v>
      </c>
      <c r="D250">
        <f t="shared" si="34"/>
        <v>1.1382609044172354</v>
      </c>
      <c r="E250">
        <f t="shared" si="41"/>
        <v>9.2007786548514658E-2</v>
      </c>
      <c r="F250">
        <f t="shared" si="35"/>
        <v>7.6025915749633715</v>
      </c>
      <c r="G250">
        <f t="shared" si="36"/>
        <v>1.7036756584915824E-3</v>
      </c>
      <c r="H250">
        <f t="shared" si="37"/>
        <v>1.5264381098062302E-2</v>
      </c>
      <c r="I250">
        <f t="shared" si="39"/>
        <v>1.0594124639061455</v>
      </c>
      <c r="J250">
        <f t="shared" si="38"/>
        <v>1.1345791060889068</v>
      </c>
    </row>
    <row r="251" spans="1:10" x14ac:dyDescent="0.35">
      <c r="A251">
        <f t="shared" ref="A251:A298" si="42">A250+$A$15</f>
        <v>46.400000000000119</v>
      </c>
      <c r="B251">
        <f t="shared" ref="B251:B298" si="43">F251-D251-C251</f>
        <v>4.0139172045032883</v>
      </c>
      <c r="C251" s="14">
        <f t="shared" si="40"/>
        <v>2.4531256071307612</v>
      </c>
      <c r="D251">
        <f t="shared" ref="D251:D298" si="44">D250+$A$15*G250</f>
        <v>1.1386016395489338</v>
      </c>
      <c r="E251">
        <f t="shared" si="41"/>
        <v>9.1987540532555589E-2</v>
      </c>
      <c r="F251">
        <f t="shared" ref="F251:F298" si="45">F250+$A$15*H250</f>
        <v>7.6056444511829842</v>
      </c>
      <c r="G251">
        <f t="shared" ref="G251:G298" si="46">E251*D251-$A$6*(D251+B251)</f>
        <v>1.6867875873973343E-3</v>
      </c>
      <c r="H251">
        <f t="shared" ref="H251:H298" si="47">(E251-2*$A$6-$A$5)*F251</f>
        <v>1.5116526622932665E-2</v>
      </c>
      <c r="I251">
        <f t="shared" si="39"/>
        <v>1.0594932909061205</v>
      </c>
      <c r="J251">
        <f t="shared" si="38"/>
        <v>1.1349164636063862</v>
      </c>
    </row>
    <row r="252" spans="1:10" x14ac:dyDescent="0.35">
      <c r="A252">
        <f t="shared" si="42"/>
        <v>46.600000000000122</v>
      </c>
      <c r="B252">
        <f t="shared" si="43"/>
        <v>4.0148264706460308</v>
      </c>
      <c r="C252" s="14">
        <f t="shared" si="40"/>
        <v>2.4549022887951271</v>
      </c>
      <c r="D252">
        <f t="shared" si="44"/>
        <v>1.1389389970664132</v>
      </c>
      <c r="E252">
        <f t="shared" si="41"/>
        <v>9.1967507389452807E-2</v>
      </c>
      <c r="F252">
        <f t="shared" si="45"/>
        <v>7.6086677565075709</v>
      </c>
      <c r="G252">
        <f t="shared" si="46"/>
        <v>1.6700712745924412E-3</v>
      </c>
      <c r="H252">
        <f t="shared" si="47"/>
        <v>1.4970110034819932E-2</v>
      </c>
      <c r="I252">
        <f t="shared" si="39"/>
        <v>1.0595732866305847</v>
      </c>
      <c r="J252">
        <f t="shared" si="38"/>
        <v>1.1352504778613046</v>
      </c>
    </row>
    <row r="253" spans="1:10" x14ac:dyDescent="0.35">
      <c r="A253">
        <f t="shared" si="42"/>
        <v>46.800000000000125</v>
      </c>
      <c r="B253">
        <f t="shared" si="43"/>
        <v>4.0157265262297788</v>
      </c>
      <c r="C253" s="14">
        <f t="shared" si="40"/>
        <v>2.4566622409634244</v>
      </c>
      <c r="D253">
        <f t="shared" si="44"/>
        <v>1.1392730113213316</v>
      </c>
      <c r="E253">
        <f t="shared" si="41"/>
        <v>9.1947684707638588E-2</v>
      </c>
      <c r="F253">
        <f t="shared" si="45"/>
        <v>7.6116617785145353</v>
      </c>
      <c r="G253">
        <f t="shared" si="46"/>
        <v>1.6535248898735672E-3</v>
      </c>
      <c r="H253">
        <f t="shared" si="47"/>
        <v>1.4825117245729873E-2</v>
      </c>
      <c r="I253">
        <f t="shared" si="39"/>
        <v>1.0596524601310247</v>
      </c>
      <c r="J253">
        <f t="shared" si="38"/>
        <v>1.1355811828392792</v>
      </c>
    </row>
    <row r="254" spans="1:10" x14ac:dyDescent="0.35">
      <c r="A254">
        <f t="shared" si="42"/>
        <v>47.000000000000128</v>
      </c>
      <c r="B254">
        <f t="shared" si="43"/>
        <v>4.0166174687633305</v>
      </c>
      <c r="C254" s="14">
        <f t="shared" si="40"/>
        <v>2.4584056169010444</v>
      </c>
      <c r="D254">
        <f t="shared" si="44"/>
        <v>1.1396037162993062</v>
      </c>
      <c r="E254">
        <f t="shared" si="41"/>
        <v>9.1928070106303994E-2</v>
      </c>
      <c r="F254">
        <f t="shared" si="45"/>
        <v>7.6146268019636816</v>
      </c>
      <c r="G254">
        <f t="shared" si="46"/>
        <v>1.6371466241144467E-3</v>
      </c>
      <c r="H254">
        <f t="shared" si="47"/>
        <v>1.468153430752733E-2</v>
      </c>
      <c r="I254">
        <f t="shared" si="39"/>
        <v>1.0597308203505547</v>
      </c>
      <c r="J254">
        <f t="shared" si="38"/>
        <v>1.1359086121641022</v>
      </c>
    </row>
    <row r="255" spans="1:10" x14ac:dyDescent="0.35">
      <c r="A255">
        <f t="shared" si="42"/>
        <v>47.200000000000131</v>
      </c>
      <c r="B255">
        <f t="shared" si="43"/>
        <v>4.0174993946423765</v>
      </c>
      <c r="C255" s="14">
        <f t="shared" si="40"/>
        <v>2.4601325685586812</v>
      </c>
      <c r="D255">
        <f t="shared" si="44"/>
        <v>1.1399311456241292</v>
      </c>
      <c r="E255">
        <f t="shared" si="41"/>
        <v>9.1908661234939182E-2</v>
      </c>
      <c r="F255">
        <f t="shared" si="45"/>
        <v>7.6175631088251867</v>
      </c>
      <c r="G255">
        <f t="shared" si="46"/>
        <v>1.6209346889940884E-3</v>
      </c>
      <c r="H255">
        <f t="shared" si="47"/>
        <v>1.4539347410517406E-2</v>
      </c>
      <c r="I255">
        <f t="shared" si="39"/>
        <v>1.0598083761254034</v>
      </c>
      <c r="J255">
        <f t="shared" si="38"/>
        <v>1.136232799101901</v>
      </c>
    </row>
    <row r="256" spans="1:10" x14ac:dyDescent="0.35">
      <c r="A256">
        <f t="shared" si="42"/>
        <v>47.400000000000134</v>
      </c>
      <c r="B256">
        <f t="shared" si="43"/>
        <v>4.0183723991637184</v>
      </c>
      <c r="C256" s="14">
        <f t="shared" si="40"/>
        <v>2.4618432465816436</v>
      </c>
      <c r="D256">
        <f t="shared" si="44"/>
        <v>1.140255332561928</v>
      </c>
      <c r="E256">
        <f t="shared" si="41"/>
        <v>9.1889455772881934E-2</v>
      </c>
      <c r="F256">
        <f t="shared" si="45"/>
        <v>7.6204709783072904</v>
      </c>
      <c r="G256">
        <f t="shared" si="46"/>
        <v>1.6048873167291422E-3</v>
      </c>
      <c r="H256">
        <f t="shared" si="47"/>
        <v>1.4398542882041921E-2</v>
      </c>
      <c r="I256">
        <f t="shared" si="39"/>
        <v>1.0598851361863757</v>
      </c>
      <c r="J256">
        <f t="shared" si="38"/>
        <v>1.1365537765652469</v>
      </c>
    </row>
    <row r="257" spans="1:10" x14ac:dyDescent="0.35">
      <c r="A257">
        <f t="shared" si="42"/>
        <v>47.600000000000136</v>
      </c>
      <c r="B257">
        <f t="shared" si="43"/>
        <v>4.0192365765392886</v>
      </c>
      <c r="C257" s="14">
        <f t="shared" si="40"/>
        <v>2.4635378003191355</v>
      </c>
      <c r="D257">
        <f t="shared" si="44"/>
        <v>1.1405763100252739</v>
      </c>
      <c r="E257">
        <f t="shared" si="41"/>
        <v>9.18704514288744E-2</v>
      </c>
      <c r="F257">
        <f t="shared" si="45"/>
        <v>7.6233506868836987</v>
      </c>
      <c r="G257">
        <f t="shared" si="46"/>
        <v>1.5890027598104567E-3</v>
      </c>
      <c r="H257">
        <f t="shared" si="47"/>
        <v>1.4259107185092226E-2</v>
      </c>
      <c r="I257">
        <f t="shared" si="39"/>
        <v>1.0599611091602923</v>
      </c>
      <c r="J257">
        <f t="shared" si="38"/>
        <v>1.1368715771172091</v>
      </c>
    </row>
    <row r="258" spans="1:10" x14ac:dyDescent="0.35">
      <c r="A258">
        <f t="shared" si="42"/>
        <v>47.800000000000139</v>
      </c>
      <c r="B258">
        <f t="shared" si="43"/>
        <v>4.0200920199099635</v>
      </c>
      <c r="C258" s="14">
        <f t="shared" si="40"/>
        <v>2.4652163778335177</v>
      </c>
      <c r="D258">
        <f t="shared" si="44"/>
        <v>1.1408941105772361</v>
      </c>
      <c r="E258">
        <f t="shared" si="41"/>
        <v>9.1851645940627447E-2</v>
      </c>
      <c r="F258">
        <f t="shared" si="45"/>
        <v>7.6262025083207172</v>
      </c>
      <c r="G258">
        <f t="shared" si="46"/>
        <v>1.5732792907433568E-3</v>
      </c>
      <c r="H258">
        <f t="shared" si="47"/>
        <v>1.4121026916934879E-2</v>
      </c>
      <c r="I258">
        <f t="shared" si="39"/>
        <v>1.0600363035714051</v>
      </c>
      <c r="J258">
        <f t="shared" si="38"/>
        <v>1.1371862329753577</v>
      </c>
    </row>
    <row r="259" spans="1:10" x14ac:dyDescent="0.35">
      <c r="A259">
        <f t="shared" si="42"/>
        <v>48.000000000000142</v>
      </c>
      <c r="B259">
        <f t="shared" si="43"/>
        <v>4.0209388213591684</v>
      </c>
      <c r="C259" s="14">
        <f t="shared" si="40"/>
        <v>2.4668791259095513</v>
      </c>
      <c r="D259">
        <f t="shared" si="44"/>
        <v>1.1412087664353847</v>
      </c>
      <c r="E259">
        <f t="shared" si="41"/>
        <v>9.1833037074392665E-2</v>
      </c>
      <c r="F259">
        <f t="shared" si="45"/>
        <v>7.6290267137041043</v>
      </c>
      <c r="G259">
        <f t="shared" si="46"/>
        <v>1.5577152017915291E-3</v>
      </c>
      <c r="H259">
        <f t="shared" si="47"/>
        <v>1.398428880775163E-2</v>
      </c>
      <c r="I259">
        <f t="shared" si="39"/>
        <v>1.0601107278427897</v>
      </c>
      <c r="J259">
        <f t="shared" si="38"/>
        <v>1.1374977760157161</v>
      </c>
    </row>
    <row r="260" spans="1:10" x14ac:dyDescent="0.35">
      <c r="A260">
        <f t="shared" si="42"/>
        <v>48.200000000000145</v>
      </c>
      <c r="B260">
        <f t="shared" si="43"/>
        <v>4.0217770719262909</v>
      </c>
      <c r="C260" s="14">
        <f t="shared" si="40"/>
        <v>2.4685261900636202</v>
      </c>
      <c r="D260">
        <f t="shared" si="44"/>
        <v>1.1415203094757431</v>
      </c>
      <c r="E260">
        <f t="shared" si="41"/>
        <v>9.1814622624542097E-2</v>
      </c>
      <c r="F260">
        <f t="shared" si="45"/>
        <v>7.631823571465655</v>
      </c>
      <c r="G260">
        <f t="shared" si="46"/>
        <v>1.5423088047251954E-3</v>
      </c>
      <c r="H260">
        <f t="shared" si="47"/>
        <v>1.384887971929522E-2</v>
      </c>
      <c r="I260">
        <f t="shared" si="39"/>
        <v>1.0601843902977179</v>
      </c>
      <c r="J260">
        <f t="shared" si="38"/>
        <v>1.1378062377766611</v>
      </c>
    </row>
    <row r="261" spans="1:10" x14ac:dyDescent="0.35">
      <c r="A261">
        <f t="shared" si="42"/>
        <v>48.400000000000148</v>
      </c>
      <c r="B261">
        <f t="shared" si="43"/>
        <v>4.022606861619904</v>
      </c>
      <c r="C261" s="14">
        <f t="shared" si="40"/>
        <v>2.4701577145529225</v>
      </c>
      <c r="D261">
        <f t="shared" si="44"/>
        <v>1.1418287712366881</v>
      </c>
      <c r="E261">
        <f t="shared" si="41"/>
        <v>9.1796400413154955E-2</v>
      </c>
      <c r="F261">
        <f t="shared" si="45"/>
        <v>7.6345933474095142</v>
      </c>
      <c r="G261">
        <f t="shared" si="46"/>
        <v>1.5270584305718954E-3</v>
      </c>
      <c r="H261">
        <f t="shared" si="47"/>
        <v>1.3714786643556494E-2</v>
      </c>
      <c r="I261">
        <f t="shared" si="39"/>
        <v>1.0602572991610071</v>
      </c>
      <c r="J261">
        <f t="shared" si="38"/>
        <v>1.1381116494627754</v>
      </c>
    </row>
    <row r="262" spans="1:10" x14ac:dyDescent="0.35">
      <c r="A262">
        <f t="shared" si="42"/>
        <v>48.600000000000151</v>
      </c>
      <c r="B262">
        <f t="shared" si="43"/>
        <v>4.023428279430771</v>
      </c>
      <c r="C262" s="14">
        <f t="shared" si="40"/>
        <v>2.4717738423846516</v>
      </c>
      <c r="D262">
        <f t="shared" si="44"/>
        <v>1.1421341829228024</v>
      </c>
      <c r="E262">
        <f t="shared" si="41"/>
        <v>9.1778368289611778E-2</v>
      </c>
      <c r="F262">
        <f t="shared" si="45"/>
        <v>7.6373363047382252</v>
      </c>
      <c r="G262">
        <f t="shared" si="46"/>
        <v>1.5119624293723211E-3</v>
      </c>
      <c r="H262">
        <f t="shared" si="47"/>
        <v>1.3581996701447227E-2</v>
      </c>
      <c r="I262">
        <f t="shared" si="39"/>
        <v>1.0603294625603463</v>
      </c>
      <c r="J262">
        <f t="shared" si="38"/>
        <v>1.1384140419486499</v>
      </c>
    </row>
    <row r="263" spans="1:10" x14ac:dyDescent="0.35">
      <c r="A263">
        <f t="shared" si="42"/>
        <v>48.800000000000153</v>
      </c>
      <c r="B263">
        <f t="shared" si="43"/>
        <v>4.0242414133446953</v>
      </c>
      <c r="C263" s="14">
        <f t="shared" si="40"/>
        <v>2.4733747153251415</v>
      </c>
      <c r="D263">
        <f t="shared" si="44"/>
        <v>1.1424365754086769</v>
      </c>
      <c r="E263">
        <f t="shared" si="41"/>
        <v>9.1760524130195587E-2</v>
      </c>
      <c r="F263">
        <f t="shared" si="45"/>
        <v>7.6400527040785144</v>
      </c>
      <c r="G263">
        <f t="shared" si="46"/>
        <v>1.4970191699384683E-3</v>
      </c>
      <c r="H263">
        <f t="shared" si="47"/>
        <v>1.3450497141496237E-2</v>
      </c>
      <c r="I263">
        <f t="shared" si="39"/>
        <v>1.0604008885276057</v>
      </c>
      <c r="J263">
        <f t="shared" si="38"/>
        <v>1.1387134457826376</v>
      </c>
    </row>
    <row r="264" spans="1:10" x14ac:dyDescent="0.35">
      <c r="A264">
        <f t="shared" si="42"/>
        <v>49.000000000000156</v>
      </c>
      <c r="B264">
        <f t="shared" si="43"/>
        <v>4.0250463503551623</v>
      </c>
      <c r="C264" s="14">
        <f t="shared" si="40"/>
        <v>2.474960473908987</v>
      </c>
      <c r="D264">
        <f t="shared" si="44"/>
        <v>1.1427359792426646</v>
      </c>
      <c r="E264">
        <f t="shared" si="41"/>
        <v>9.1742865837699999E-2</v>
      </c>
      <c r="F264">
        <f t="shared" si="45"/>
        <v>7.6427428035068141</v>
      </c>
      <c r="G264">
        <f t="shared" si="46"/>
        <v>1.482227039615952E-3</v>
      </c>
      <c r="H264">
        <f t="shared" si="47"/>
        <v>1.3320275338559518E-2</v>
      </c>
      <c r="I264">
        <f t="shared" si="39"/>
        <v>1.0604715850001218</v>
      </c>
      <c r="J264">
        <f t="shared" si="38"/>
        <v>1.1390098911905608</v>
      </c>
    </row>
    <row r="265" spans="1:10" x14ac:dyDescent="0.35">
      <c r="A265">
        <f t="shared" si="42"/>
        <v>49.200000000000159</v>
      </c>
      <c r="B265">
        <f t="shared" si="43"/>
        <v>4.0258431764758065</v>
      </c>
      <c r="C265" s="14">
        <f t="shared" si="40"/>
        <v>2.4765312574481322</v>
      </c>
      <c r="D265">
        <f t="shared" si="44"/>
        <v>1.1430324246505879</v>
      </c>
      <c r="E265">
        <f t="shared" si="41"/>
        <v>9.1725391341043849E-2</v>
      </c>
      <c r="F265">
        <f t="shared" si="45"/>
        <v>7.6454068585745256</v>
      </c>
      <c r="G265">
        <f t="shared" si="46"/>
        <v>1.4675844440494856E-3</v>
      </c>
      <c r="H265">
        <f t="shared" si="47"/>
        <v>1.3191318792541717E-2</v>
      </c>
      <c r="I265">
        <f t="shared" si="39"/>
        <v>1.0605415598219641</v>
      </c>
      <c r="J265">
        <f t="shared" si="38"/>
        <v>1.1393034080793707</v>
      </c>
    </row>
    <row r="266" spans="1:10" x14ac:dyDescent="0.35">
      <c r="A266">
        <f t="shared" si="42"/>
        <v>49.400000000000162</v>
      </c>
      <c r="B266">
        <f t="shared" si="43"/>
        <v>4.0266319767526886</v>
      </c>
      <c r="C266" s="14">
        <f t="shared" si="40"/>
        <v>2.4780872040409481</v>
      </c>
      <c r="D266">
        <f t="shared" si="44"/>
        <v>1.1433259415393977</v>
      </c>
      <c r="E266">
        <f t="shared" si="41"/>
        <v>9.170809859489279E-2</v>
      </c>
      <c r="F266">
        <f t="shared" si="45"/>
        <v>7.6480451223330341</v>
      </c>
      <c r="G266">
        <f t="shared" si="46"/>
        <v>1.453089806951996E-3</v>
      </c>
      <c r="H266">
        <f t="shared" si="47"/>
        <v>1.3063615127133681E-2</v>
      </c>
      <c r="I266">
        <f t="shared" si="39"/>
        <v>1.0606108207451799</v>
      </c>
      <c r="J266">
        <f t="shared" si="38"/>
        <v>1.1395940260407611</v>
      </c>
    </row>
    <row r="267" spans="1:10" x14ac:dyDescent="0.35">
      <c r="A267">
        <f t="shared" si="42"/>
        <v>49.600000000000165</v>
      </c>
      <c r="B267">
        <f t="shared" si="43"/>
        <v>4.0274128352764187</v>
      </c>
      <c r="C267" s="14">
        <f t="shared" si="40"/>
        <v>2.4796284505812536</v>
      </c>
      <c r="D267">
        <f t="shared" si="44"/>
        <v>1.1436165595007881</v>
      </c>
      <c r="E267">
        <f t="shared" si="41"/>
        <v>9.1690985579287232E-2</v>
      </c>
      <c r="F267">
        <f t="shared" si="45"/>
        <v>7.6506578453584613</v>
      </c>
      <c r="G267">
        <f t="shared" si="46"/>
        <v>1.4387415698766948E-3</v>
      </c>
      <c r="H267">
        <f t="shared" si="47"/>
        <v>1.2937152088561856E-2</v>
      </c>
      <c r="I267">
        <f t="shared" si="39"/>
        <v>1.0606793754310244</v>
      </c>
      <c r="J267">
        <f t="shared" si="38"/>
        <v>1.1398817743547365</v>
      </c>
    </row>
    <row r="268" spans="1:10" x14ac:dyDescent="0.35">
      <c r="A268">
        <f t="shared" si="42"/>
        <v>49.800000000000168</v>
      </c>
      <c r="B268">
        <f t="shared" si="43"/>
        <v>4.0281858351940869</v>
      </c>
      <c r="C268" s="14">
        <f t="shared" si="40"/>
        <v>2.481155132767324</v>
      </c>
      <c r="D268">
        <f t="shared" si="44"/>
        <v>1.1439043078147635</v>
      </c>
      <c r="E268">
        <f t="shared" si="41"/>
        <v>9.1674050299276527E-2</v>
      </c>
      <c r="F268">
        <f t="shared" si="45"/>
        <v>7.6532452757761735</v>
      </c>
      <c r="G268">
        <f t="shared" si="46"/>
        <v>1.4245381919927302E-3</v>
      </c>
      <c r="H268">
        <f t="shared" si="47"/>
        <v>1.2811917544349743E-2</v>
      </c>
      <c r="I268">
        <f t="shared" si="39"/>
        <v>1.0607472314511672</v>
      </c>
      <c r="J268">
        <f t="shared" si="38"/>
        <v>1.1401666819931351</v>
      </c>
    </row>
    <row r="269" spans="1:10" x14ac:dyDescent="0.35">
      <c r="A269">
        <f t="shared" si="42"/>
        <v>50.000000000000171</v>
      </c>
      <c r="B269">
        <f t="shared" si="43"/>
        <v>4.0289510587210158</v>
      </c>
      <c r="C269" s="14">
        <f t="shared" si="40"/>
        <v>2.482667385110866</v>
      </c>
      <c r="D269">
        <f t="shared" si="44"/>
        <v>1.1441892154531621</v>
      </c>
      <c r="E269">
        <f t="shared" si="41"/>
        <v>9.165729078455942E-2</v>
      </c>
      <c r="F269">
        <f t="shared" si="45"/>
        <v>7.6558076592850437</v>
      </c>
      <c r="G269">
        <f t="shared" si="46"/>
        <v>1.4104781498638364E-3</v>
      </c>
      <c r="H269">
        <f t="shared" si="47"/>
        <v>1.2687899482092499E-2</v>
      </c>
      <c r="I269">
        <f t="shared" si="39"/>
        <v>1.0608143962888794</v>
      </c>
      <c r="J269">
        <f t="shared" si="38"/>
        <v>1.1404487776231078</v>
      </c>
    </row>
    <row r="270" spans="1:10" x14ac:dyDescent="0.35">
      <c r="A270">
        <f t="shared" si="42"/>
        <v>50.200000000000173</v>
      </c>
      <c r="B270">
        <f t="shared" si="43"/>
        <v>4.029708587152367</v>
      </c>
      <c r="C270" s="14">
        <f t="shared" si="40"/>
        <v>2.4841653409459599</v>
      </c>
      <c r="D270">
        <f t="shared" si="44"/>
        <v>1.1444713110831348</v>
      </c>
      <c r="E270">
        <f t="shared" si="41"/>
        <v>9.164070508913108E-2</v>
      </c>
      <c r="F270">
        <f t="shared" si="45"/>
        <v>7.6583452391814619</v>
      </c>
      <c r="G270">
        <f t="shared" si="46"/>
        <v>1.3965599372307291E-3</v>
      </c>
      <c r="H270">
        <f t="shared" si="47"/>
        <v>1.2565086008247777E-2</v>
      </c>
      <c r="I270">
        <f t="shared" si="39"/>
        <v>1.060880877340207</v>
      </c>
      <c r="J270">
        <f t="shared" si="38"/>
        <v>1.1407280896105541</v>
      </c>
    </row>
    <row r="271" spans="1:10" x14ac:dyDescent="0.35">
      <c r="A271">
        <f t="shared" si="42"/>
        <v>50.400000000000176</v>
      </c>
      <c r="B271">
        <f t="shared" si="43"/>
        <v>4.0304585008745804</v>
      </c>
      <c r="C271" s="14">
        <f t="shared" si="40"/>
        <v>2.4856491324379504</v>
      </c>
      <c r="D271">
        <f t="shared" si="44"/>
        <v>1.1447506230705811</v>
      </c>
      <c r="E271">
        <f t="shared" si="41"/>
        <v>9.1624291290935328E-2</v>
      </c>
      <c r="F271">
        <f t="shared" si="45"/>
        <v>7.6608582563831114</v>
      </c>
      <c r="G271">
        <f t="shared" si="46"/>
        <v>1.3827820647953903E-3</v>
      </c>
      <c r="H271">
        <f t="shared" si="47"/>
        <v>1.2443465346933063E-2</v>
      </c>
      <c r="I271">
        <f t="shared" si="39"/>
        <v>1.060946681915123</v>
      </c>
      <c r="J271">
        <f t="shared" si="38"/>
        <v>1.141004646023513</v>
      </c>
    </row>
    <row r="272" spans="1:10" x14ac:dyDescent="0.35">
      <c r="A272">
        <f t="shared" si="42"/>
        <v>50.600000000000179</v>
      </c>
      <c r="B272">
        <f t="shared" si="43"/>
        <v>4.0312008793766232</v>
      </c>
      <c r="C272" s="14">
        <f t="shared" si="40"/>
        <v>2.4871188905923347</v>
      </c>
      <c r="D272">
        <f t="shared" si="44"/>
        <v>1.14502717948354</v>
      </c>
      <c r="E272">
        <f t="shared" si="41"/>
        <v>9.1608047491523237E-2</v>
      </c>
      <c r="F272">
        <f t="shared" si="45"/>
        <v>7.6633469494524977</v>
      </c>
      <c r="G272">
        <f t="shared" si="46"/>
        <v>1.3691430600097643E-3</v>
      </c>
      <c r="H272">
        <f t="shared" si="47"/>
        <v>1.232302583873931E-2</v>
      </c>
      <c r="I272">
        <f t="shared" si="39"/>
        <v>1.0610118172386609</v>
      </c>
      <c r="J272">
        <f t="shared" si="38"/>
        <v>1.1412784746355149</v>
      </c>
    </row>
    <row r="273" spans="1:10" x14ac:dyDescent="0.35">
      <c r="A273">
        <f t="shared" si="42"/>
        <v>50.800000000000182</v>
      </c>
      <c r="B273">
        <f t="shared" si="43"/>
        <v>4.031935801261108</v>
      </c>
      <c r="C273" s="14">
        <f t="shared" si="40"/>
        <v>2.4885747452635951</v>
      </c>
      <c r="D273">
        <f t="shared" si="44"/>
        <v>1.1453010080955419</v>
      </c>
      <c r="E273">
        <f t="shared" si="41"/>
        <v>9.1591971815717543E-2</v>
      </c>
      <c r="F273">
        <f t="shared" si="45"/>
        <v>7.6658115546202454</v>
      </c>
      <c r="G273">
        <f t="shared" si="46"/>
        <v>1.3556414668667582E-3</v>
      </c>
      <c r="H273">
        <f t="shared" si="47"/>
        <v>1.2203755939557288E-2</v>
      </c>
      <c r="I273">
        <f t="shared" si="39"/>
        <v>1.0610762904520334</v>
      </c>
      <c r="J273">
        <f t="shared" si="38"/>
        <v>1.1415496029288883</v>
      </c>
    </row>
    <row r="274" spans="1:10" x14ac:dyDescent="0.35">
      <c r="A274">
        <f t="shared" si="42"/>
        <v>51.000000000000185</v>
      </c>
      <c r="B274">
        <f t="shared" si="43"/>
        <v>4.0326633442552495</v>
      </c>
      <c r="C274" s="14">
        <f t="shared" si="40"/>
        <v>2.4900168251639929</v>
      </c>
      <c r="D274">
        <f t="shared" si="44"/>
        <v>1.1455721363889153</v>
      </c>
      <c r="E274">
        <f t="shared" si="41"/>
        <v>9.1576062411282494E-2</v>
      </c>
      <c r="F274">
        <f t="shared" si="45"/>
        <v>7.6682523058081573</v>
      </c>
      <c r="G274">
        <f t="shared" si="46"/>
        <v>1.3422758456942269E-3</v>
      </c>
      <c r="H274">
        <f t="shared" si="47"/>
        <v>1.2085644219414521E-2</v>
      </c>
      <c r="I274">
        <f t="shared" si="39"/>
        <v>1.0611401086137322</v>
      </c>
      <c r="J274">
        <f t="shared" si="38"/>
        <v>1.1418180580980271</v>
      </c>
    </row>
    <row r="275" spans="1:10" x14ac:dyDescent="0.35">
      <c r="A275">
        <f t="shared" si="42"/>
        <v>51.200000000000188</v>
      </c>
      <c r="B275">
        <f t="shared" si="43"/>
        <v>4.0333835852216495</v>
      </c>
      <c r="C275" s="14">
        <f t="shared" si="40"/>
        <v>2.4914452578723365</v>
      </c>
      <c r="D275">
        <f t="shared" si="44"/>
        <v>1.1458405915580541</v>
      </c>
      <c r="E275">
        <f t="shared" si="41"/>
        <v>9.1560317448599104E-2</v>
      </c>
      <c r="F275">
        <f t="shared" si="45"/>
        <v>7.6706694346520399</v>
      </c>
      <c r="G275">
        <f t="shared" si="46"/>
        <v>1.32904477295194E-3</v>
      </c>
      <c r="H275">
        <f t="shared" si="47"/>
        <v>1.1968679361323379E-2</v>
      </c>
      <c r="I275">
        <f t="shared" si="39"/>
        <v>1.0612032787006116</v>
      </c>
      <c r="J275">
        <f t="shared" ref="J275:J338" si="48">J276-G276*$A$15</f>
        <v>1.1420838670526174</v>
      </c>
    </row>
    <row r="276" spans="1:10" x14ac:dyDescent="0.35">
      <c r="A276">
        <f t="shared" si="42"/>
        <v>51.40000000000019</v>
      </c>
      <c r="B276">
        <f t="shared" si="43"/>
        <v>4.0340966001689473</v>
      </c>
      <c r="C276" s="14">
        <f t="shared" si="40"/>
        <v>2.4928601698427131</v>
      </c>
      <c r="D276">
        <f t="shared" si="44"/>
        <v>1.1461064005126445</v>
      </c>
      <c r="E276">
        <f t="shared" si="41"/>
        <v>9.1544735120346304E-2</v>
      </c>
      <c r="F276">
        <f t="shared" si="45"/>
        <v>7.6730631705243049</v>
      </c>
      <c r="G276">
        <f t="shared" si="46"/>
        <v>1.3159468410317288E-3</v>
      </c>
      <c r="H276">
        <f t="shared" si="47"/>
        <v>1.185285016014463E-2</v>
      </c>
      <c r="I276">
        <f t="shared" ref="I276:I339" si="49">$A$3*$A$2*(B276/$A$1)^(1-$A$3)</f>
        <v>1.0612658076089547</v>
      </c>
      <c r="J276">
        <f t="shared" si="48"/>
        <v>1.1423470564208238</v>
      </c>
    </row>
    <row r="277" spans="1:10" x14ac:dyDescent="0.35">
      <c r="A277">
        <f t="shared" si="42"/>
        <v>51.600000000000193</v>
      </c>
      <c r="B277">
        <f t="shared" si="43"/>
        <v>4.0348024642623148</v>
      </c>
      <c r="C277" s="14">
        <f t="shared" ref="C277:C340" si="50">F277*$A$6/(E276-$A$7)</f>
        <v>2.4942616864131675</v>
      </c>
      <c r="D277">
        <f t="shared" si="44"/>
        <v>1.1463695898808508</v>
      </c>
      <c r="E277">
        <f t="shared" ref="E277:E340" si="51">(1-$A$3)*$A$2*($A$1/(B277/2+B276/2))^$A$3-$A$4</f>
        <v>9.1529313641186855E-2</v>
      </c>
      <c r="F277">
        <f t="shared" si="45"/>
        <v>7.6754337405563335</v>
      </c>
      <c r="G277">
        <f t="shared" si="46"/>
        <v>1.3029806580598241E-3</v>
      </c>
      <c r="H277">
        <f t="shared" si="47"/>
        <v>1.1738145521458618E-2</v>
      </c>
      <c r="I277">
        <f t="shared" si="49"/>
        <v>1.0613277021555254</v>
      </c>
      <c r="J277">
        <f t="shared" si="48"/>
        <v>1.1426076525524358</v>
      </c>
    </row>
    <row r="278" spans="1:10" x14ac:dyDescent="0.35">
      <c r="A278">
        <f t="shared" si="42"/>
        <v>51.800000000000196</v>
      </c>
      <c r="B278">
        <f t="shared" si="43"/>
        <v>4.0355012518338</v>
      </c>
      <c r="C278" s="14">
        <f t="shared" si="50"/>
        <v>2.4956499318143628</v>
      </c>
      <c r="D278">
        <f t="shared" si="44"/>
        <v>1.1466301860124628</v>
      </c>
      <c r="E278">
        <f t="shared" si="51"/>
        <v>9.15140512474589E-2</v>
      </c>
      <c r="F278">
        <f t="shared" si="45"/>
        <v>7.6777813696606252</v>
      </c>
      <c r="G278">
        <f t="shared" si="46"/>
        <v>1.2901448477026095E-3</v>
      </c>
      <c r="H278">
        <f t="shared" si="47"/>
        <v>1.1624554460451341E-2</v>
      </c>
      <c r="I278">
        <f t="shared" si="49"/>
        <v>1.0613889690786023</v>
      </c>
      <c r="J278">
        <f t="shared" si="48"/>
        <v>1.1428656815219762</v>
      </c>
    </row>
    <row r="279" spans="1:10" x14ac:dyDescent="0.35">
      <c r="A279">
        <f t="shared" si="42"/>
        <v>52.000000000000199</v>
      </c>
      <c r="B279">
        <f t="shared" si="43"/>
        <v>4.0361930363925289</v>
      </c>
      <c r="C279" s="14">
        <f t="shared" si="50"/>
        <v>2.4970250291781833</v>
      </c>
      <c r="D279">
        <f t="shared" si="44"/>
        <v>1.1468882149820032</v>
      </c>
      <c r="E279">
        <f t="shared" si="51"/>
        <v>9.1498946196872433E-2</v>
      </c>
      <c r="F279">
        <f t="shared" si="45"/>
        <v>7.6801062805527156</v>
      </c>
      <c r="G279">
        <f t="shared" si="46"/>
        <v>1.2774380489747189E-3</v>
      </c>
      <c r="H279">
        <f t="shared" si="47"/>
        <v>1.151206610081055E-2</v>
      </c>
      <c r="I279">
        <f t="shared" si="49"/>
        <v>1.0614496150389967</v>
      </c>
      <c r="J279">
        <f t="shared" si="48"/>
        <v>1.1431211691317711</v>
      </c>
    </row>
    <row r="280" spans="1:10" x14ac:dyDescent="0.35">
      <c r="A280">
        <f t="shared" si="42"/>
        <v>52.200000000000202</v>
      </c>
      <c r="B280">
        <f t="shared" si="43"/>
        <v>4.0368778906347718</v>
      </c>
      <c r="C280" s="14">
        <f t="shared" si="50"/>
        <v>2.4983871005463087</v>
      </c>
      <c r="D280">
        <f t="shared" si="44"/>
        <v>1.1471437025917981</v>
      </c>
      <c r="E280">
        <f t="shared" si="51"/>
        <v>9.1483996768210785E-2</v>
      </c>
      <c r="F280">
        <f t="shared" si="45"/>
        <v>7.6824086937728779</v>
      </c>
      <c r="G280">
        <f t="shared" si="46"/>
        <v>1.2648589160500212E-3</v>
      </c>
      <c r="H280">
        <f t="shared" si="47"/>
        <v>1.1400669673633358E-2</v>
      </c>
      <c r="I280">
        <f t="shared" si="49"/>
        <v>1.0615096466210592</v>
      </c>
      <c r="J280">
        <f t="shared" si="48"/>
        <v>1.1433741409149811</v>
      </c>
    </row>
    <row r="281" spans="1:10" x14ac:dyDescent="0.35">
      <c r="A281">
        <f t="shared" si="42"/>
        <v>52.400000000000205</v>
      </c>
      <c r="B281">
        <f t="shared" si="43"/>
        <v>4.0375558864538501</v>
      </c>
      <c r="C281" s="14">
        <f t="shared" si="50"/>
        <v>2.4997362668787457</v>
      </c>
      <c r="D281">
        <f t="shared" si="44"/>
        <v>1.1473966743750081</v>
      </c>
      <c r="E281">
        <f t="shared" si="51"/>
        <v>9.1469201261037053E-2</v>
      </c>
      <c r="F281">
        <f t="shared" si="45"/>
        <v>7.6846888277076042</v>
      </c>
      <c r="G281">
        <f t="shared" si="46"/>
        <v>1.2524061180750612E-3</v>
      </c>
      <c r="H281">
        <f t="shared" si="47"/>
        <v>1.1290354516345337E-2</v>
      </c>
      <c r="I281">
        <f t="shared" si="49"/>
        <v>1.0615690703336651</v>
      </c>
      <c r="J281">
        <f t="shared" si="48"/>
        <v>1.1436246221385962</v>
      </c>
    </row>
    <row r="282" spans="1:10" x14ac:dyDescent="0.35">
      <c r="A282">
        <f t="shared" si="42"/>
        <v>52.600000000000207</v>
      </c>
      <c r="B282">
        <f t="shared" si="43"/>
        <v>4.0382270949499333</v>
      </c>
      <c r="C282" s="14">
        <f t="shared" si="50"/>
        <v>2.5010726480623169</v>
      </c>
      <c r="D282">
        <f t="shared" si="44"/>
        <v>1.1476471555986232</v>
      </c>
      <c r="E282">
        <f t="shared" si="51"/>
        <v>9.1454557995405361E-2</v>
      </c>
      <c r="F282">
        <f t="shared" si="45"/>
        <v>7.6869468986108735</v>
      </c>
      <c r="G282">
        <f t="shared" si="46"/>
        <v>1.240078338985165E-3</v>
      </c>
      <c r="H282">
        <f t="shared" si="47"/>
        <v>1.1181110071630862E-2</v>
      </c>
      <c r="I282">
        <f t="shared" si="49"/>
        <v>1.0616278926111908</v>
      </c>
      <c r="J282">
        <f t="shared" si="48"/>
        <v>1.1438726378063933</v>
      </c>
    </row>
    <row r="283" spans="1:10" x14ac:dyDescent="0.35">
      <c r="A283">
        <f t="shared" si="42"/>
        <v>52.80000000000021</v>
      </c>
      <c r="B283">
        <f t="shared" si="43"/>
        <v>4.0388915864396671</v>
      </c>
      <c r="C283" s="14">
        <f t="shared" si="50"/>
        <v>2.5023963629191117</v>
      </c>
      <c r="D283">
        <f t="shared" si="44"/>
        <v>1.1478951712664203</v>
      </c>
      <c r="E283">
        <f t="shared" si="51"/>
        <v>9.144006531157689E-2</v>
      </c>
      <c r="F283">
        <f t="shared" si="45"/>
        <v>7.6891831206251995</v>
      </c>
      <c r="G283">
        <f t="shared" si="46"/>
        <v>1.2278742773234597E-3</v>
      </c>
      <c r="H283">
        <f t="shared" si="47"/>
        <v>1.1072925886374865E-2</v>
      </c>
      <c r="I283">
        <f t="shared" si="49"/>
        <v>1.06168611981447</v>
      </c>
      <c r="J283">
        <f t="shared" si="48"/>
        <v>1.1441182126618579</v>
      </c>
    </row>
    <row r="284" spans="1:10" x14ac:dyDescent="0.35">
      <c r="A284">
        <f t="shared" si="42"/>
        <v>53.000000000000213</v>
      </c>
      <c r="B284">
        <f t="shared" si="43"/>
        <v>4.0395494304657023</v>
      </c>
      <c r="C284" s="14">
        <f t="shared" si="50"/>
        <v>2.5037075292148874</v>
      </c>
      <c r="D284">
        <f t="shared" si="44"/>
        <v>1.1481407461218849</v>
      </c>
      <c r="E284">
        <f t="shared" si="51"/>
        <v>9.1425721569740381E-2</v>
      </c>
      <c r="F284">
        <f t="shared" si="45"/>
        <v>7.6913977058024745</v>
      </c>
      <c r="G284">
        <f t="shared" si="46"/>
        <v>1.2157926460616836E-3</v>
      </c>
      <c r="H284">
        <f t="shared" si="47"/>
        <v>1.0965791610614244E-2</v>
      </c>
      <c r="I284">
        <f t="shared" si="49"/>
        <v>1.0617437582317422</v>
      </c>
      <c r="J284">
        <f t="shared" si="48"/>
        <v>1.1443613711910703</v>
      </c>
    </row>
    <row r="285" spans="1:10" x14ac:dyDescent="0.35">
      <c r="A285">
        <f t="shared" si="42"/>
        <v>53.200000000000216</v>
      </c>
      <c r="B285">
        <f t="shared" si="43"/>
        <v>4.0402006958060586</v>
      </c>
      <c r="C285" s="14">
        <f t="shared" si="50"/>
        <v>2.5050062636674419</v>
      </c>
      <c r="D285">
        <f t="shared" si="44"/>
        <v>1.1483839046510973</v>
      </c>
      <c r="E285">
        <f t="shared" si="51"/>
        <v>9.1411525149737383E-2</v>
      </c>
      <c r="F285">
        <f t="shared" si="45"/>
        <v>7.6935908641245971</v>
      </c>
      <c r="G285">
        <f t="shared" si="46"/>
        <v>1.2038321724242851E-3</v>
      </c>
      <c r="H285">
        <f t="shared" si="47"/>
        <v>1.0859696996501604E-2</v>
      </c>
      <c r="I285">
        <f t="shared" si="49"/>
        <v>1.0618008140795796</v>
      </c>
      <c r="J285">
        <f t="shared" si="48"/>
        <v>1.1446021376255551</v>
      </c>
    </row>
    <row r="286" spans="1:10" x14ac:dyDescent="0.35">
      <c r="A286">
        <f t="shared" si="42"/>
        <v>53.400000000000219</v>
      </c>
      <c r="B286">
        <f t="shared" si="43"/>
        <v>4.0408454504833848</v>
      </c>
      <c r="C286" s="14">
        <f t="shared" si="50"/>
        <v>2.50629268195493</v>
      </c>
      <c r="D286">
        <f t="shared" si="44"/>
        <v>1.1486246710855821</v>
      </c>
      <c r="E286">
        <f t="shared" si="51"/>
        <v>9.1397474450792021E-2</v>
      </c>
      <c r="F286">
        <f t="shared" si="45"/>
        <v>7.6957628035238974</v>
      </c>
      <c r="G286">
        <f t="shared" si="46"/>
        <v>1.191991597714534E-3</v>
      </c>
      <c r="H286">
        <f t="shared" si="47"/>
        <v>1.0754631897280195E-2</v>
      </c>
      <c r="I286">
        <f t="shared" si="49"/>
        <v>1.0618572935038069</v>
      </c>
      <c r="J286">
        <f t="shared" si="48"/>
        <v>1.1448405359450979</v>
      </c>
    </row>
    <row r="287" spans="1:10" x14ac:dyDescent="0.35">
      <c r="A287">
        <f t="shared" si="42"/>
        <v>53.600000000000222</v>
      </c>
      <c r="B287">
        <f t="shared" si="43"/>
        <v>4.0414837617740904</v>
      </c>
      <c r="C287" s="14">
        <f t="shared" si="50"/>
        <v>2.5075668987241384</v>
      </c>
      <c r="D287">
        <f t="shared" si="44"/>
        <v>1.1488630694051249</v>
      </c>
      <c r="E287">
        <f t="shared" si="51"/>
        <v>9.1383567891244577E-2</v>
      </c>
      <c r="F287">
        <f t="shared" si="45"/>
        <v>7.6979137299033535</v>
      </c>
      <c r="G287">
        <f t="shared" si="46"/>
        <v>1.180269677142548E-3</v>
      </c>
      <c r="H287">
        <f t="shared" si="47"/>
        <v>1.0650586266265031E-2</v>
      </c>
      <c r="I287">
        <f t="shared" si="49"/>
        <v>1.0619132025804037</v>
      </c>
      <c r="J287">
        <f t="shared" si="48"/>
        <v>1.1450765898805264</v>
      </c>
    </row>
    <row r="288" spans="1:10" x14ac:dyDescent="0.35">
      <c r="A288">
        <f t="shared" si="42"/>
        <v>53.800000000000225</v>
      </c>
      <c r="B288">
        <f t="shared" si="43"/>
        <v>4.0421156962173166</v>
      </c>
      <c r="C288" s="14">
        <f t="shared" si="50"/>
        <v>2.5088290275987362</v>
      </c>
      <c r="D288">
        <f t="shared" si="44"/>
        <v>1.1490991233405534</v>
      </c>
      <c r="E288">
        <f t="shared" si="51"/>
        <v>9.1369803908290304E-2</v>
      </c>
      <c r="F288">
        <f t="shared" si="45"/>
        <v>7.7000438471566062</v>
      </c>
      <c r="G288">
        <f t="shared" si="46"/>
        <v>1.1686651796572467E-3</v>
      </c>
      <c r="H288">
        <f t="shared" si="47"/>
        <v>1.0547550155841795E-2</v>
      </c>
      <c r="I288">
        <f t="shared" si="49"/>
        <v>1.0619685473163927</v>
      </c>
      <c r="J288">
        <f t="shared" si="48"/>
        <v>1.1453103229164578</v>
      </c>
    </row>
    <row r="289" spans="1:10" x14ac:dyDescent="0.35">
      <c r="A289">
        <f t="shared" si="42"/>
        <v>54.000000000000227</v>
      </c>
      <c r="B289">
        <f t="shared" si="43"/>
        <v>4.0427413196238433</v>
      </c>
      <c r="C289" s="14">
        <f t="shared" si="50"/>
        <v>2.5100791811874466</v>
      </c>
      <c r="D289">
        <f t="shared" si="44"/>
        <v>1.1493328563764849</v>
      </c>
      <c r="E289">
        <f t="shared" si="51"/>
        <v>9.1356180957721633E-2</v>
      </c>
      <c r="F289">
        <f t="shared" si="45"/>
        <v>7.7021533571877745</v>
      </c>
      <c r="G289">
        <f t="shared" si="46"/>
        <v>1.1571768877786798E-3</v>
      </c>
      <c r="H289">
        <f t="shared" si="47"/>
        <v>1.0445513716469781E-2</v>
      </c>
      <c r="I289">
        <f t="shared" si="49"/>
        <v>1.0620233336507194</v>
      </c>
      <c r="J289">
        <f t="shared" si="48"/>
        <v>1.1455417582940135</v>
      </c>
    </row>
    <row r="290" spans="1:10" x14ac:dyDescent="0.35">
      <c r="A290">
        <f t="shared" si="42"/>
        <v>54.20000000000023</v>
      </c>
      <c r="B290">
        <f t="shared" si="43"/>
        <v>4.0433606970848199</v>
      </c>
      <c r="C290" s="14">
        <f t="shared" si="50"/>
        <v>2.5113174710922075</v>
      </c>
      <c r="D290">
        <f t="shared" si="44"/>
        <v>1.1495642917540405</v>
      </c>
      <c r="E290">
        <f t="shared" si="51"/>
        <v>9.1342697513674825E-2</v>
      </c>
      <c r="F290">
        <f t="shared" si="45"/>
        <v>7.7042424599310682</v>
      </c>
      <c r="G290">
        <f t="shared" si="46"/>
        <v>1.1458035974339503E-3</v>
      </c>
      <c r="H290">
        <f t="shared" si="47"/>
        <v>1.0344467195697439E-2</v>
      </c>
      <c r="I290">
        <f t="shared" si="49"/>
        <v>1.0620775674551144</v>
      </c>
      <c r="J290">
        <f t="shared" si="48"/>
        <v>1.1457709190135004</v>
      </c>
    </row>
    <row r="291" spans="1:10" x14ac:dyDescent="0.35">
      <c r="A291">
        <f t="shared" si="42"/>
        <v>54.400000000000233</v>
      </c>
      <c r="B291">
        <f t="shared" si="43"/>
        <v>4.0439738929804063</v>
      </c>
      <c r="C291" s="14">
        <f t="shared" si="50"/>
        <v>2.5125440079162731</v>
      </c>
      <c r="D291">
        <f t="shared" si="44"/>
        <v>1.1497934524735274</v>
      </c>
      <c r="E291">
        <f t="shared" si="51"/>
        <v>9.1329352068380859E-2</v>
      </c>
      <c r="F291">
        <f t="shared" si="45"/>
        <v>7.7063113533702072</v>
      </c>
      <c r="G291">
        <f t="shared" si="46"/>
        <v>1.134544117795247E-3</v>
      </c>
      <c r="H291">
        <f t="shared" si="47"/>
        <v>1.0244400937189554E-2</v>
      </c>
      <c r="I291">
        <f t="shared" si="49"/>
        <v>1.0621312545349437</v>
      </c>
      <c r="J291">
        <f t="shared" si="48"/>
        <v>1.1459978278370595</v>
      </c>
    </row>
    <row r="292" spans="1:10" x14ac:dyDescent="0.35">
      <c r="A292">
        <f t="shared" si="42"/>
        <v>54.600000000000236</v>
      </c>
      <c r="B292">
        <f t="shared" si="43"/>
        <v>4.0445809709882958</v>
      </c>
      <c r="C292" s="14">
        <f t="shared" si="50"/>
        <v>2.5137589012722636</v>
      </c>
      <c r="D292">
        <f t="shared" si="44"/>
        <v>1.1500203612970865</v>
      </c>
      <c r="E292">
        <f t="shared" si="51"/>
        <v>9.131614313191988E-2</v>
      </c>
      <c r="F292">
        <f t="shared" si="45"/>
        <v>7.7083602335576451</v>
      </c>
      <c r="G292">
        <f t="shared" si="46"/>
        <v>1.1233972711193335E-3</v>
      </c>
      <c r="H292">
        <f t="shared" si="47"/>
        <v>1.014530537976119E-2</v>
      </c>
      <c r="I292">
        <f t="shared" si="49"/>
        <v>1.06218440063005</v>
      </c>
      <c r="J292">
        <f t="shared" si="48"/>
        <v>1.1462225072912833</v>
      </c>
    </row>
    <row r="293" spans="1:10" x14ac:dyDescent="0.35">
      <c r="A293">
        <f t="shared" si="42"/>
        <v>54.800000000000239</v>
      </c>
      <c r="B293">
        <f t="shared" si="43"/>
        <v>4.045181994092097</v>
      </c>
      <c r="C293" s="14">
        <f t="shared" si="50"/>
        <v>2.5149622597901899</v>
      </c>
      <c r="D293">
        <f t="shared" si="44"/>
        <v>1.1502450407513103</v>
      </c>
      <c r="E293">
        <f t="shared" si="51"/>
        <v>9.1303069231980144E-2</v>
      </c>
      <c r="F293">
        <f t="shared" si="45"/>
        <v>7.7103892946335977</v>
      </c>
      <c r="G293">
        <f t="shared" si="46"/>
        <v>1.1123618925905632E-3</v>
      </c>
      <c r="H293">
        <f t="shared" si="47"/>
        <v>1.0047171056426099E-2</v>
      </c>
      <c r="I293">
        <f t="shared" si="49"/>
        <v>1.0622370114155761</v>
      </c>
      <c r="J293">
        <f t="shared" si="48"/>
        <v>1.1464449796698013</v>
      </c>
    </row>
    <row r="294" spans="1:10" x14ac:dyDescent="0.35">
      <c r="A294">
        <f t="shared" si="42"/>
        <v>55.000000000000242</v>
      </c>
      <c r="B294">
        <f t="shared" si="43"/>
        <v>4.0457770245896505</v>
      </c>
      <c r="C294" s="14">
        <f t="shared" si="50"/>
        <v>2.5161541911254042</v>
      </c>
      <c r="D294">
        <f t="shared" si="44"/>
        <v>1.1504675131298283</v>
      </c>
      <c r="E294">
        <f t="shared" si="51"/>
        <v>9.1290128913619983E-2</v>
      </c>
      <c r="F294">
        <f t="shared" si="45"/>
        <v>7.7123987288448825</v>
      </c>
      <c r="G294">
        <f t="shared" si="46"/>
        <v>1.1014368301642263E-3</v>
      </c>
      <c r="H294">
        <f t="shared" si="47"/>
        <v>9.9499885934487605E-3</v>
      </c>
      <c r="I294">
        <f t="shared" si="49"/>
        <v>1.0622890925027826</v>
      </c>
      <c r="J294">
        <f t="shared" si="48"/>
        <v>1.1466652670358342</v>
      </c>
    </row>
    <row r="295" spans="1:10" x14ac:dyDescent="0.35">
      <c r="A295">
        <f t="shared" si="42"/>
        <v>55.200000000000244</v>
      </c>
      <c r="B295">
        <f t="shared" si="43"/>
        <v>4.0463661241011684</v>
      </c>
      <c r="C295" s="14">
        <f t="shared" si="50"/>
        <v>2.5173348019665429</v>
      </c>
      <c r="D295">
        <f t="shared" si="44"/>
        <v>1.1506878004958612</v>
      </c>
      <c r="E295">
        <f t="shared" si="51"/>
        <v>9.1277320739034246E-2</v>
      </c>
      <c r="F295">
        <f t="shared" si="45"/>
        <v>7.7143887265635724</v>
      </c>
      <c r="G295">
        <f t="shared" si="46"/>
        <v>1.0906209444139781E-3</v>
      </c>
      <c r="H295">
        <f t="shared" si="47"/>
        <v>9.8537487094116066E-3</v>
      </c>
      <c r="I295">
        <f t="shared" si="49"/>
        <v>1.0623406494398469</v>
      </c>
      <c r="J295">
        <f t="shared" si="48"/>
        <v>1.1468833912247169</v>
      </c>
    </row>
    <row r="296" spans="1:10" x14ac:dyDescent="0.35">
      <c r="A296">
        <f t="shared" si="42"/>
        <v>55.400000000000247</v>
      </c>
      <c r="B296">
        <f t="shared" si="43"/>
        <v>4.04694935357732</v>
      </c>
      <c r="C296" s="14">
        <f t="shared" si="50"/>
        <v>2.5185041980433911</v>
      </c>
      <c r="D296">
        <f t="shared" si="44"/>
        <v>1.150905924684744</v>
      </c>
      <c r="E296">
        <f t="shared" si="51"/>
        <v>9.1264643287324421E-2</v>
      </c>
      <c r="F296">
        <f t="shared" si="45"/>
        <v>7.7163594763054544</v>
      </c>
      <c r="G296">
        <f t="shared" si="46"/>
        <v>1.07991310838014E-3</v>
      </c>
      <c r="H296">
        <f t="shared" si="47"/>
        <v>9.7584422142918473E-3</v>
      </c>
      <c r="I296">
        <f t="shared" si="49"/>
        <v>1.0623916877126571</v>
      </c>
      <c r="J296">
        <f t="shared" si="48"/>
        <v>1.147099373846393</v>
      </c>
    </row>
    <row r="297" spans="1:10" x14ac:dyDescent="0.35">
      <c r="A297">
        <f t="shared" si="42"/>
        <v>55.60000000000025</v>
      </c>
      <c r="B297">
        <f t="shared" si="43"/>
        <v>4.0475267733071902</v>
      </c>
      <c r="C297" s="14">
        <f t="shared" si="50"/>
        <v>2.5196624841347024</v>
      </c>
      <c r="D297">
        <f t="shared" si="44"/>
        <v>1.1511219073064201</v>
      </c>
      <c r="E297">
        <f t="shared" si="51"/>
        <v>9.1252095154271518E-2</v>
      </c>
      <c r="F297">
        <f t="shared" si="45"/>
        <v>7.7183111647483127</v>
      </c>
      <c r="G297">
        <f t="shared" si="46"/>
        <v>1.0693122074197647E-3</v>
      </c>
      <c r="H297">
        <f t="shared" si="47"/>
        <v>9.6640600085410866E-3</v>
      </c>
      <c r="I297">
        <f t="shared" si="49"/>
        <v>1.0624422127455906</v>
      </c>
      <c r="J297">
        <f t="shared" si="48"/>
        <v>1.1473132362878771</v>
      </c>
    </row>
    <row r="298" spans="1:10" x14ac:dyDescent="0.35">
      <c r="A298">
        <f t="shared" si="42"/>
        <v>55.800000000000253</v>
      </c>
      <c r="B298">
        <f t="shared" si="43"/>
        <v>4.0480984429261078</v>
      </c>
      <c r="C298" s="14">
        <f t="shared" si="50"/>
        <v>2.520809764076009</v>
      </c>
      <c r="D298">
        <f t="shared" si="44"/>
        <v>1.1513357697479041</v>
      </c>
      <c r="E298">
        <f t="shared" si="51"/>
        <v>9.1239674952113714E-2</v>
      </c>
      <c r="F298">
        <f t="shared" si="45"/>
        <v>7.7202439767500213</v>
      </c>
      <c r="G298">
        <f t="shared" si="46"/>
        <v>1.0588171390601697E-3</v>
      </c>
      <c r="H298">
        <f t="shared" si="47"/>
        <v>9.5705930821837447E-3</v>
      </c>
      <c r="I298">
        <f t="shared" si="49"/>
        <v>1.0624922299022812</v>
      </c>
      <c r="J298">
        <f t="shared" si="48"/>
        <v>1.1475249997156891</v>
      </c>
    </row>
    <row r="299" spans="1:10" x14ac:dyDescent="0.35">
      <c r="A299">
        <f t="shared" ref="A299:A362" si="52">A298+$A$15</f>
        <v>56.000000000000256</v>
      </c>
      <c r="B299">
        <f t="shared" ref="B299:B362" si="53">F299-D299-C299</f>
        <v>4.0486644214234078</v>
      </c>
      <c r="C299" s="14">
        <f t="shared" si="50"/>
        <v>2.5219461407673345</v>
      </c>
      <c r="D299">
        <f t="shared" ref="D299:D362" si="54">D298+$A$15*G298</f>
        <v>1.1515475331757161</v>
      </c>
      <c r="E299">
        <f t="shared" si="51"/>
        <v>9.1227381309326672E-2</v>
      </c>
      <c r="F299">
        <f t="shared" ref="F299:F362" si="55">F298+$A$15*H298</f>
        <v>7.7221580953664581</v>
      </c>
      <c r="G299">
        <f t="shared" ref="G299:G362" si="56">E299*D299-$A$6*(D299+B299)</f>
        <v>1.0484268128530816E-3</v>
      </c>
      <c r="H299">
        <f t="shared" ref="H299:H362" si="57">(E299-2*$A$6-$A$5)*F299</f>
        <v>9.4780325139184121E-3</v>
      </c>
      <c r="I299">
        <f t="shared" si="49"/>
        <v>1.0625417444863783</v>
      </c>
      <c r="J299">
        <f t="shared" si="48"/>
        <v>1.1477346850782597</v>
      </c>
    </row>
    <row r="300" spans="1:10" x14ac:dyDescent="0.35">
      <c r="A300">
        <f t="shared" si="52"/>
        <v>56.200000000000259</v>
      </c>
      <c r="B300">
        <f t="shared" si="53"/>
        <v>4.0492247671500605</v>
      </c>
      <c r="C300" s="14">
        <f t="shared" si="50"/>
        <v>2.523071716180894</v>
      </c>
      <c r="D300">
        <f t="shared" si="54"/>
        <v>1.1517572185382867</v>
      </c>
      <c r="E300">
        <f t="shared" si="51"/>
        <v>9.1215212870407403E-2</v>
      </c>
      <c r="F300">
        <f t="shared" si="55"/>
        <v>7.7240537018692415</v>
      </c>
      <c r="G300">
        <f t="shared" si="56"/>
        <v>1.0381401502312232E-3</v>
      </c>
      <c r="H300">
        <f t="shared" si="57"/>
        <v>9.3863694702294182E-3</v>
      </c>
      <c r="I300">
        <f t="shared" si="49"/>
        <v>1.0625907617422907</v>
      </c>
      <c r="J300">
        <f t="shared" si="48"/>
        <v>1.147942313108306</v>
      </c>
    </row>
    <row r="301" spans="1:10" x14ac:dyDescent="0.35">
      <c r="A301">
        <f t="shared" si="52"/>
        <v>56.400000000000261</v>
      </c>
      <c r="B301">
        <f t="shared" si="53"/>
        <v>4.0497795378262094</v>
      </c>
      <c r="C301" s="14">
        <f t="shared" si="50"/>
        <v>2.524186591368744</v>
      </c>
      <c r="D301">
        <f t="shared" si="54"/>
        <v>1.151964846568333</v>
      </c>
      <c r="E301">
        <f t="shared" si="51"/>
        <v>9.1203168295661941E-2</v>
      </c>
      <c r="F301">
        <f t="shared" si="55"/>
        <v>7.725930975763287</v>
      </c>
      <c r="G301">
        <f t="shared" si="56"/>
        <v>1.0279560843672042E-3</v>
      </c>
      <c r="H301">
        <f t="shared" si="57"/>
        <v>9.295595204510879E-3</v>
      </c>
      <c r="I301">
        <f t="shared" si="49"/>
        <v>1.0626392868559251</v>
      </c>
      <c r="J301">
        <f t="shared" si="48"/>
        <v>1.1481479043251794</v>
      </c>
    </row>
    <row r="302" spans="1:10" x14ac:dyDescent="0.35">
      <c r="A302">
        <f t="shared" si="52"/>
        <v>56.600000000000264</v>
      </c>
      <c r="B302">
        <f t="shared" si="53"/>
        <v>4.0503287905486172</v>
      </c>
      <c r="C302" s="14">
        <f t="shared" si="50"/>
        <v>2.5252908664703662</v>
      </c>
      <c r="D302">
        <f t="shared" si="54"/>
        <v>1.1521704377852064</v>
      </c>
      <c r="E302">
        <f t="shared" si="51"/>
        <v>9.1191246260995507E-2</v>
      </c>
      <c r="F302">
        <f t="shared" si="55"/>
        <v>7.7277900948041891</v>
      </c>
      <c r="G302">
        <f t="shared" si="56"/>
        <v>1.0178735600333E-3</v>
      </c>
      <c r="H302">
        <f t="shared" si="57"/>
        <v>9.2057010561935743E-3</v>
      </c>
      <c r="I302">
        <f t="shared" si="49"/>
        <v>1.0626873249554092</v>
      </c>
      <c r="J302">
        <f t="shared" si="48"/>
        <v>1.148351479037186</v>
      </c>
    </row>
    <row r="303" spans="1:10" x14ac:dyDescent="0.35">
      <c r="A303">
        <f t="shared" si="52"/>
        <v>56.800000000000267</v>
      </c>
      <c r="B303">
        <f t="shared" si="53"/>
        <v>4.0508725817979796</v>
      </c>
      <c r="C303" s="14">
        <f t="shared" si="50"/>
        <v>2.5263846407202353</v>
      </c>
      <c r="D303">
        <f t="shared" si="54"/>
        <v>1.1523740124972131</v>
      </c>
      <c r="E303">
        <f t="shared" si="51"/>
        <v>9.1179445457706898E-2</v>
      </c>
      <c r="F303">
        <f t="shared" si="55"/>
        <v>7.7296312350154279</v>
      </c>
      <c r="G303">
        <f t="shared" si="56"/>
        <v>1.0078915334646305E-3</v>
      </c>
      <c r="H303">
        <f t="shared" si="57"/>
        <v>9.116678449888279E-3</v>
      </c>
      <c r="I303">
        <f t="shared" si="49"/>
        <v>1.0627348811118065</v>
      </c>
      <c r="J303">
        <f t="shared" si="48"/>
        <v>1.1485530573438789</v>
      </c>
    </row>
    <row r="304" spans="1:10" x14ac:dyDescent="0.35">
      <c r="A304">
        <f t="shared" si="52"/>
        <v>57.00000000000027</v>
      </c>
      <c r="B304">
        <f t="shared" si="53"/>
        <v>4.0514109674461958</v>
      </c>
      <c r="C304" s="14">
        <f t="shared" si="50"/>
        <v>2.5274680124553042</v>
      </c>
      <c r="D304">
        <f t="shared" si="54"/>
        <v>1.1525755908039059</v>
      </c>
      <c r="E304">
        <f t="shared" si="51"/>
        <v>9.1167764592285316E-2</v>
      </c>
      <c r="F304">
        <f t="shared" si="55"/>
        <v>7.7314545707054059</v>
      </c>
      <c r="G304">
        <f t="shared" si="56"/>
        <v>9.9800897222263041E-4</v>
      </c>
      <c r="H304">
        <f t="shared" si="57"/>
        <v>9.0285188945322167E-3</v>
      </c>
      <c r="I304">
        <f t="shared" si="49"/>
        <v>1.0627819603398216</v>
      </c>
      <c r="J304">
        <f t="shared" si="48"/>
        <v>1.1487526591383235</v>
      </c>
    </row>
    <row r="305" spans="1:10" x14ac:dyDescent="0.35">
      <c r="A305">
        <f t="shared" si="52"/>
        <v>57.200000000000273</v>
      </c>
      <c r="B305">
        <f t="shared" si="53"/>
        <v>4.0519440027634932</v>
      </c>
      <c r="C305" s="14">
        <f t="shared" si="50"/>
        <v>2.5285410791224683</v>
      </c>
      <c r="D305">
        <f t="shared" si="54"/>
        <v>1.1527751925983505</v>
      </c>
      <c r="E305">
        <f t="shared" si="51"/>
        <v>9.1156202386210444E-2</v>
      </c>
      <c r="F305">
        <f t="shared" si="55"/>
        <v>7.7332602744843122</v>
      </c>
      <c r="G305">
        <f t="shared" si="56"/>
        <v>9.8822485506107338E-4</v>
      </c>
      <c r="H305">
        <f t="shared" si="57"/>
        <v>8.9412139825451684E-3</v>
      </c>
      <c r="I305">
        <f t="shared" si="49"/>
        <v>1.0628285675984952</v>
      </c>
      <c r="J305">
        <f t="shared" si="48"/>
        <v>1.1489503041093356</v>
      </c>
    </row>
    <row r="306" spans="1:10" x14ac:dyDescent="0.35">
      <c r="A306">
        <f t="shared" si="52"/>
        <v>57.400000000000276</v>
      </c>
      <c r="B306">
        <f t="shared" si="53"/>
        <v>4.0524717424254746</v>
      </c>
      <c r="C306" s="14">
        <f t="shared" si="50"/>
        <v>2.5296039372859842</v>
      </c>
      <c r="D306">
        <f t="shared" si="54"/>
        <v>1.1529728375693626</v>
      </c>
      <c r="E306">
        <f t="shared" si="51"/>
        <v>9.1144757575756047E-2</v>
      </c>
      <c r="F306">
        <f t="shared" si="55"/>
        <v>7.7350485172808217</v>
      </c>
      <c r="G306">
        <f t="shared" si="56"/>
        <v>9.7853817179437141E-4</v>
      </c>
      <c r="H306">
        <f t="shared" si="57"/>
        <v>8.8547553889977704E-3</v>
      </c>
      <c r="I306">
        <f t="shared" si="49"/>
        <v>1.0628747077918872</v>
      </c>
      <c r="J306">
        <f t="shared" si="48"/>
        <v>1.1491460117436945</v>
      </c>
    </row>
    <row r="307" spans="1:10" x14ac:dyDescent="0.35">
      <c r="A307">
        <f t="shared" si="52"/>
        <v>57.600000000000279</v>
      </c>
      <c r="B307">
        <f t="shared" si="53"/>
        <v>4.0529942405200901</v>
      </c>
      <c r="C307" s="14">
        <f t="shared" si="50"/>
        <v>2.5306566826348096</v>
      </c>
      <c r="D307">
        <f t="shared" si="54"/>
        <v>1.1531685452037215</v>
      </c>
      <c r="E307">
        <f t="shared" si="51"/>
        <v>9.1133428911796016E-2</v>
      </c>
      <c r="F307">
        <f t="shared" si="55"/>
        <v>7.7368194683586209</v>
      </c>
      <c r="G307">
        <f t="shared" si="56"/>
        <v>9.6894792316636058E-4</v>
      </c>
      <c r="H307">
        <f t="shared" si="57"/>
        <v>8.7691348707839151E-3</v>
      </c>
      <c r="I307">
        <f t="shared" si="49"/>
        <v>1.0629203857697536</v>
      </c>
      <c r="J307">
        <f t="shared" si="48"/>
        <v>1.1493398013283278</v>
      </c>
    </row>
    <row r="308" spans="1:10" x14ac:dyDescent="0.35">
      <c r="A308">
        <f t="shared" si="52"/>
        <v>57.800000000000281</v>
      </c>
      <c r="B308">
        <f t="shared" si="53"/>
        <v>4.0535115505544885</v>
      </c>
      <c r="C308" s="14">
        <f t="shared" si="50"/>
        <v>2.5316994099899341</v>
      </c>
      <c r="D308">
        <f t="shared" si="54"/>
        <v>1.1533623347883548</v>
      </c>
      <c r="E308">
        <f t="shared" si="51"/>
        <v>9.1122215159613607E-2</v>
      </c>
      <c r="F308">
        <f t="shared" si="55"/>
        <v>7.7385732953327775</v>
      </c>
      <c r="G308">
        <f t="shared" si="56"/>
        <v>9.594531207219037E-4</v>
      </c>
      <c r="H308">
        <f t="shared" si="57"/>
        <v>8.6843442658034384E-3</v>
      </c>
      <c r="I308">
        <f t="shared" si="49"/>
        <v>1.0629656063282109</v>
      </c>
      <c r="J308">
        <f t="shared" si="48"/>
        <v>1.1495316919524723</v>
      </c>
    </row>
    <row r="309" spans="1:10" x14ac:dyDescent="0.35">
      <c r="A309">
        <f t="shared" si="52"/>
        <v>58.000000000000284</v>
      </c>
      <c r="B309">
        <f t="shared" si="53"/>
        <v>4.0540237254617937</v>
      </c>
      <c r="C309" s="14">
        <f t="shared" si="50"/>
        <v>2.532732213311645</v>
      </c>
      <c r="D309">
        <f t="shared" si="54"/>
        <v>1.1535542254124993</v>
      </c>
      <c r="E309">
        <f t="shared" si="51"/>
        <v>9.111111509871378E-2</v>
      </c>
      <c r="F309">
        <f t="shared" si="55"/>
        <v>7.7403101641859378</v>
      </c>
      <c r="G309">
        <f t="shared" si="56"/>
        <v>9.5005278667999182E-4</v>
      </c>
      <c r="H309">
        <f t="shared" si="57"/>
        <v>8.6003754921547028E-3</v>
      </c>
      <c r="I309">
        <f t="shared" si="49"/>
        <v>1.0630103742103922</v>
      </c>
      <c r="J309">
        <f t="shared" si="48"/>
        <v>1.1497217025098083</v>
      </c>
    </row>
    <row r="310" spans="1:10" x14ac:dyDescent="0.35">
      <c r="A310">
        <f t="shared" si="52"/>
        <v>58.200000000000287</v>
      </c>
      <c r="B310">
        <f t="shared" si="53"/>
        <v>4.0545308176077963</v>
      </c>
      <c r="C310" s="14">
        <f t="shared" si="50"/>
        <v>2.5337551857067377</v>
      </c>
      <c r="D310">
        <f t="shared" si="54"/>
        <v>1.1537442359698353</v>
      </c>
      <c r="E310">
        <f t="shared" si="51"/>
        <v>9.1100127522638075E-2</v>
      </c>
      <c r="F310">
        <f t="shared" si="55"/>
        <v>7.742030239284369</v>
      </c>
      <c r="G310">
        <f t="shared" si="56"/>
        <v>9.4074595380799764E-4</v>
      </c>
      <c r="H310">
        <f t="shared" si="57"/>
        <v>8.5172205473329453E-3</v>
      </c>
      <c r="I310">
        <f t="shared" si="49"/>
        <v>1.0630546941070953</v>
      </c>
      <c r="J310">
        <f t="shared" si="48"/>
        <v>1.1499098517005699</v>
      </c>
    </row>
    <row r="311" spans="1:10" x14ac:dyDescent="0.35">
      <c r="A311">
        <f t="shared" si="52"/>
        <v>58.40000000000029</v>
      </c>
      <c r="B311">
        <f t="shared" si="53"/>
        <v>4.0550328787975438</v>
      </c>
      <c r="C311" s="14">
        <f t="shared" si="50"/>
        <v>2.5347684194356948</v>
      </c>
      <c r="D311">
        <f t="shared" si="54"/>
        <v>1.1539323851605969</v>
      </c>
      <c r="E311">
        <f t="shared" si="51"/>
        <v>9.108925123878242E-2</v>
      </c>
      <c r="F311">
        <f t="shared" si="55"/>
        <v>7.7437336833938355</v>
      </c>
      <c r="G311">
        <f t="shared" si="56"/>
        <v>9.315316652982325E-4</v>
      </c>
      <c r="H311">
        <f t="shared" si="57"/>
        <v>8.4348715074378626E-3</v>
      </c>
      <c r="I311">
        <f t="shared" si="49"/>
        <v>1.0630985706574199</v>
      </c>
      <c r="J311">
        <f t="shared" si="48"/>
        <v>1.1500961580336295</v>
      </c>
    </row>
    <row r="312" spans="1:10" x14ac:dyDescent="0.35">
      <c r="A312">
        <f t="shared" si="52"/>
        <v>58.600000000000293</v>
      </c>
      <c r="B312">
        <f t="shared" si="53"/>
        <v>4.0555299602818575</v>
      </c>
      <c r="C312" s="14">
        <f t="shared" si="50"/>
        <v>2.5357720059198088</v>
      </c>
      <c r="D312">
        <f t="shared" si="54"/>
        <v>1.1541186914936565</v>
      </c>
      <c r="E312">
        <f t="shared" si="51"/>
        <v>9.1078485068217863E-2</v>
      </c>
      <c r="F312">
        <f t="shared" si="55"/>
        <v>7.7454206576953233</v>
      </c>
      <c r="G312">
        <f t="shared" si="56"/>
        <v>9.224089746458497E-4</v>
      </c>
      <c r="H312">
        <f t="shared" si="57"/>
        <v>8.3533205263905553E-3</v>
      </c>
      <c r="I312">
        <f t="shared" si="49"/>
        <v>1.0631420084493963</v>
      </c>
      <c r="J312">
        <f t="shared" si="48"/>
        <v>1.1502806398285588</v>
      </c>
    </row>
    <row r="313" spans="1:10" x14ac:dyDescent="0.35">
      <c r="A313">
        <f t="shared" si="52"/>
        <v>58.800000000000296</v>
      </c>
      <c r="B313">
        <f t="shared" si="53"/>
        <v>4.0560221127637597</v>
      </c>
      <c r="C313" s="14">
        <f t="shared" si="50"/>
        <v>2.5367660357482555</v>
      </c>
      <c r="D313">
        <f t="shared" si="54"/>
        <v>1.1543031732885858</v>
      </c>
      <c r="E313">
        <f t="shared" si="51"/>
        <v>9.1067827845513538E-2</v>
      </c>
      <c r="F313">
        <f t="shared" si="55"/>
        <v>7.7470913218006014</v>
      </c>
      <c r="G313">
        <f t="shared" si="56"/>
        <v>9.1337694552801052E-4</v>
      </c>
      <c r="H313">
        <f t="shared" si="57"/>
        <v>8.272559835154937E-3</v>
      </c>
      <c r="I313">
        <f t="shared" si="49"/>
        <v>1.0631850120206068</v>
      </c>
      <c r="J313">
        <f t="shared" si="48"/>
        <v>1.1504633152176644</v>
      </c>
    </row>
    <row r="314" spans="1:10" x14ac:dyDescent="0.35">
      <c r="A314">
        <f t="shared" si="52"/>
        <v>59.000000000000298</v>
      </c>
      <c r="B314">
        <f t="shared" si="53"/>
        <v>4.0565093864048078</v>
      </c>
      <c r="C314" s="14">
        <f t="shared" si="50"/>
        <v>2.5377505986851334</v>
      </c>
      <c r="D314">
        <f t="shared" si="54"/>
        <v>1.1544858486776914</v>
      </c>
      <c r="E314">
        <f t="shared" si="51"/>
        <v>9.105727841856287E-2</v>
      </c>
      <c r="F314">
        <f t="shared" si="55"/>
        <v>7.7487458337676323</v>
      </c>
      <c r="G314">
        <f t="shared" si="56"/>
        <v>9.0443465168539572E-4</v>
      </c>
      <c r="H314">
        <f t="shared" si="57"/>
        <v>8.1925817409714448E-3</v>
      </c>
      <c r="I314">
        <f t="shared" si="49"/>
        <v>1.0632275858587956</v>
      </c>
      <c r="J314">
        <f t="shared" si="48"/>
        <v>1.1506442021480014</v>
      </c>
    </row>
    <row r="315" spans="1:10" x14ac:dyDescent="0.35">
      <c r="A315">
        <f t="shared" si="52"/>
        <v>59.200000000000301</v>
      </c>
      <c r="B315">
        <f t="shared" si="53"/>
        <v>4.0569918308313593</v>
      </c>
      <c r="C315" s="14">
        <f t="shared" si="50"/>
        <v>2.5387257836764388</v>
      </c>
      <c r="D315">
        <f t="shared" si="54"/>
        <v>1.1546667356080285</v>
      </c>
      <c r="E315">
        <f t="shared" si="51"/>
        <v>9.1046835648412233E-2</v>
      </c>
      <c r="F315">
        <f t="shared" si="55"/>
        <v>7.7503843501158265</v>
      </c>
      <c r="G315">
        <f t="shared" si="56"/>
        <v>8.9558117680506311E-4</v>
      </c>
      <c r="H315">
        <f t="shared" si="57"/>
        <v>8.1133786265974971E-3</v>
      </c>
      <c r="I315">
        <f t="shared" si="49"/>
        <v>1.0632697344024737</v>
      </c>
      <c r="J315">
        <f t="shared" si="48"/>
        <v>1.1508233183833625</v>
      </c>
    </row>
    <row r="316" spans="1:10" x14ac:dyDescent="0.35">
      <c r="A316">
        <f t="shared" si="52"/>
        <v>59.400000000000304</v>
      </c>
      <c r="B316">
        <f t="shared" si="53"/>
        <v>4.057469495140765</v>
      </c>
      <c r="C316" s="14">
        <f t="shared" si="50"/>
        <v>2.5396916788569914</v>
      </c>
      <c r="D316">
        <f t="shared" si="54"/>
        <v>1.1548458518433895</v>
      </c>
      <c r="E316">
        <f t="shared" si="51"/>
        <v>9.1036498409091698E-2</v>
      </c>
      <c r="F316">
        <f t="shared" si="55"/>
        <v>7.752007025841146</v>
      </c>
      <c r="G316">
        <f t="shared" si="56"/>
        <v>8.8681561440377699E-4</v>
      </c>
      <c r="H316">
        <f t="shared" si="57"/>
        <v>8.0349429495519889E-3</v>
      </c>
      <c r="I316">
        <f t="shared" si="49"/>
        <v>1.0633114620415136</v>
      </c>
      <c r="J316">
        <f t="shared" si="48"/>
        <v>1.1510006815062432</v>
      </c>
    </row>
    <row r="317" spans="1:10" x14ac:dyDescent="0.35">
      <c r="A317">
        <f t="shared" si="52"/>
        <v>59.600000000000307</v>
      </c>
      <c r="B317">
        <f t="shared" si="53"/>
        <v>4.0579424279074434</v>
      </c>
      <c r="C317" s="14">
        <f t="shared" si="50"/>
        <v>2.5406483715573422</v>
      </c>
      <c r="D317">
        <f t="shared" si="54"/>
        <v>1.1550232149662703</v>
      </c>
      <c r="E317">
        <f t="shared" si="51"/>
        <v>9.102626558744889E-2</v>
      </c>
      <c r="F317">
        <f t="shared" si="55"/>
        <v>7.7536140144310561</v>
      </c>
      <c r="G317">
        <f t="shared" si="56"/>
        <v>8.7813706771451561E-4</v>
      </c>
      <c r="H317">
        <f t="shared" si="57"/>
        <v>7.957267241372008E-3</v>
      </c>
      <c r="I317">
        <f t="shared" si="49"/>
        <v>1.0633527731177341</v>
      </c>
      <c r="J317">
        <f t="shared" si="48"/>
        <v>1.1511763089197862</v>
      </c>
    </row>
    <row r="318" spans="1:10" x14ac:dyDescent="0.35">
      <c r="A318">
        <f t="shared" si="52"/>
        <v>59.80000000000031</v>
      </c>
      <c r="B318">
        <f t="shared" si="53"/>
        <v>4.0584106771889186</v>
      </c>
      <c r="C318" s="14">
        <f t="shared" si="50"/>
        <v>2.5415959483105985</v>
      </c>
      <c r="D318">
        <f t="shared" si="54"/>
        <v>1.1551988423798132</v>
      </c>
      <c r="E318">
        <f t="shared" si="51"/>
        <v>9.1016136082985144E-2</v>
      </c>
      <c r="F318">
        <f t="shared" si="55"/>
        <v>7.755205467879331</v>
      </c>
      <c r="G318">
        <f t="shared" si="56"/>
        <v>8.6954464957333943E-4</v>
      </c>
      <c r="H318">
        <f t="shared" si="57"/>
        <v>7.8803441068758459E-3</v>
      </c>
      <c r="I318">
        <f t="shared" si="49"/>
        <v>1.0633936719254811</v>
      </c>
      <c r="J318">
        <f t="shared" si="48"/>
        <v>1.1513502178497008</v>
      </c>
    </row>
    <row r="319" spans="1:10" x14ac:dyDescent="0.35">
      <c r="A319">
        <f t="shared" si="52"/>
        <v>60.000000000000313</v>
      </c>
      <c r="B319">
        <f t="shared" si="53"/>
        <v>4.0588742905317572</v>
      </c>
      <c r="C319" s="14">
        <f t="shared" si="50"/>
        <v>2.542534494859221</v>
      </c>
      <c r="D319">
        <f t="shared" si="54"/>
        <v>1.1553727513097278</v>
      </c>
      <c r="E319">
        <f t="shared" si="51"/>
        <v>9.1006108807693914E-2</v>
      </c>
      <c r="F319">
        <f t="shared" si="55"/>
        <v>7.7567815367007062</v>
      </c>
      <c r="G319">
        <f t="shared" si="56"/>
        <v>8.6103748230806354E-4</v>
      </c>
      <c r="H319">
        <f t="shared" si="57"/>
        <v>7.8041662234320857E-3</v>
      </c>
      <c r="I319">
        <f t="shared" si="49"/>
        <v>1.0634341627121966</v>
      </c>
      <c r="J319">
        <f t="shared" si="48"/>
        <v>1.1515224253461624</v>
      </c>
    </row>
    <row r="320" spans="1:10" x14ac:dyDescent="0.35">
      <c r="A320">
        <f t="shared" si="52"/>
        <v>60.200000000000315</v>
      </c>
      <c r="B320">
        <f t="shared" si="53"/>
        <v>4.0593333149774331</v>
      </c>
      <c r="C320" s="14">
        <f t="shared" si="50"/>
        <v>2.5434640961617707</v>
      </c>
      <c r="D320">
        <f t="shared" si="54"/>
        <v>1.1555449588061895</v>
      </c>
      <c r="E320">
        <f t="shared" si="51"/>
        <v>9.0996182685901844E-2</v>
      </c>
      <c r="F320">
        <f t="shared" si="55"/>
        <v>7.7583423699453924</v>
      </c>
      <c r="G320">
        <f t="shared" si="56"/>
        <v>8.5261469762849817E-4</v>
      </c>
      <c r="H320">
        <f t="shared" si="57"/>
        <v>7.7287263402382516E-3</v>
      </c>
      <c r="I320">
        <f t="shared" si="49"/>
        <v>1.0634742496789824</v>
      </c>
      <c r="J320">
        <f t="shared" si="48"/>
        <v>1.1516929482856881</v>
      </c>
    </row>
    <row r="321" spans="1:10" x14ac:dyDescent="0.35">
      <c r="A321">
        <f t="shared" si="52"/>
        <v>60.400000000000318</v>
      </c>
      <c r="B321">
        <f t="shared" si="53"/>
        <v>4.05978779706812</v>
      </c>
      <c r="C321" s="14">
        <f t="shared" si="50"/>
        <v>2.5443848363996051</v>
      </c>
      <c r="D321">
        <f t="shared" si="54"/>
        <v>1.1557154817457151</v>
      </c>
      <c r="E321">
        <f t="shared" si="51"/>
        <v>9.0986356654112033E-2</v>
      </c>
      <c r="F321">
        <f t="shared" si="55"/>
        <v>7.7598881152134398</v>
      </c>
      <c r="G321">
        <f t="shared" si="56"/>
        <v>8.442754365178412E-4</v>
      </c>
      <c r="H321">
        <f t="shared" si="57"/>
        <v>7.6540172776056285E-3</v>
      </c>
      <c r="I321">
        <f t="shared" si="49"/>
        <v>1.0635139369811544</v>
      </c>
      <c r="J321">
        <f t="shared" si="48"/>
        <v>1.1518618033729917</v>
      </c>
    </row>
    <row r="322" spans="1:10" x14ac:dyDescent="0.35">
      <c r="A322">
        <f t="shared" si="52"/>
        <v>60.600000000000321</v>
      </c>
      <c r="B322">
        <f t="shared" si="53"/>
        <v>4.060237782852413</v>
      </c>
      <c r="C322" s="14">
        <f t="shared" si="50"/>
        <v>2.5452967989835291</v>
      </c>
      <c r="D322">
        <f t="shared" si="54"/>
        <v>1.1558843368330187</v>
      </c>
      <c r="E322">
        <f t="shared" si="51"/>
        <v>9.0976629660849573E-2</v>
      </c>
      <c r="F322">
        <f t="shared" si="55"/>
        <v>7.7614189186689613</v>
      </c>
      <c r="G322">
        <f t="shared" si="56"/>
        <v>8.3601884912561097E-4</v>
      </c>
      <c r="H322">
        <f t="shared" si="57"/>
        <v>7.5800319262510976E-3</v>
      </c>
      <c r="I322">
        <f t="shared" si="49"/>
        <v>1.0635532287287914</v>
      </c>
      <c r="J322">
        <f t="shared" si="48"/>
        <v>1.1520290071428168</v>
      </c>
    </row>
    <row r="323" spans="1:10" x14ac:dyDescent="0.35">
      <c r="A323">
        <f t="shared" si="52"/>
        <v>60.800000000000324</v>
      </c>
      <c r="B323">
        <f t="shared" si="53"/>
        <v>4.0606833178909643</v>
      </c>
      <c r="C323" s="14">
        <f t="shared" si="50"/>
        <v>2.5462000665604032</v>
      </c>
      <c r="D323">
        <f t="shared" si="54"/>
        <v>1.1560515406028438</v>
      </c>
      <c r="E323">
        <f t="shared" si="51"/>
        <v>9.0967000666509368E-2</v>
      </c>
      <c r="F323">
        <f t="shared" si="55"/>
        <v>7.7629349250542115</v>
      </c>
      <c r="G323">
        <f t="shared" si="56"/>
        <v>8.2784409466189757E-4</v>
      </c>
      <c r="H323">
        <f t="shared" si="57"/>
        <v>7.5067632465962431E-3</v>
      </c>
      <c r="I323">
        <f t="shared" si="49"/>
        <v>1.0635921289872736</v>
      </c>
      <c r="J323">
        <f t="shared" si="48"/>
        <v>1.1521945759617491</v>
      </c>
    </row>
    <row r="324" spans="1:10" x14ac:dyDescent="0.35">
      <c r="A324">
        <f t="shared" si="52"/>
        <v>61.000000000000327</v>
      </c>
      <c r="B324">
        <f t="shared" si="53"/>
        <v>4.0611244472620527</v>
      </c>
      <c r="C324" s="14">
        <f t="shared" si="50"/>
        <v>2.5470947210197012</v>
      </c>
      <c r="D324">
        <f t="shared" si="54"/>
        <v>1.1562171094217761</v>
      </c>
      <c r="E324">
        <f t="shared" si="51"/>
        <v>9.0957468643206446E-2</v>
      </c>
      <c r="F324">
        <f t="shared" si="55"/>
        <v>7.7644362777035303</v>
      </c>
      <c r="G324">
        <f t="shared" si="56"/>
        <v>8.1975034129341817E-4</v>
      </c>
      <c r="H324">
        <f t="shared" si="57"/>
        <v>7.4342042680756795E-3</v>
      </c>
      <c r="I324">
        <f t="shared" si="49"/>
        <v>1.0636306417778161</v>
      </c>
      <c r="J324">
        <f t="shared" si="48"/>
        <v>1.1523585260300078</v>
      </c>
    </row>
    <row r="325" spans="1:10" x14ac:dyDescent="0.35">
      <c r="A325">
        <f t="shared" si="52"/>
        <v>61.20000000000033</v>
      </c>
      <c r="B325">
        <f t="shared" si="53"/>
        <v>4.061561215567095</v>
      </c>
      <c r="C325" s="14">
        <f t="shared" si="50"/>
        <v>2.5479808435000155</v>
      </c>
      <c r="D325">
        <f t="shared" si="54"/>
        <v>1.1563810594900348</v>
      </c>
      <c r="E325">
        <f t="shared" si="51"/>
        <v>9.0948032574628135E-2</v>
      </c>
      <c r="F325">
        <f t="shared" si="55"/>
        <v>7.7659231185571453</v>
      </c>
      <c r="G325">
        <f t="shared" si="56"/>
        <v>8.1173676604007206E-4</v>
      </c>
      <c r="H325">
        <f t="shared" si="57"/>
        <v>7.3623480884498563E-3</v>
      </c>
      <c r="I325">
        <f t="shared" si="49"/>
        <v>1.063668771077994</v>
      </c>
      <c r="J325">
        <f t="shared" si="48"/>
        <v>1.1525208733832157</v>
      </c>
    </row>
    <row r="326" spans="1:10" x14ac:dyDescent="0.35">
      <c r="A326">
        <f t="shared" si="52"/>
        <v>61.400000000000333</v>
      </c>
      <c r="B326">
        <f t="shared" si="53"/>
        <v>4.0619936669360683</v>
      </c>
      <c r="C326" s="14">
        <f t="shared" si="50"/>
        <v>2.5488585143955245</v>
      </c>
      <c r="D326">
        <f t="shared" si="54"/>
        <v>1.1565434068432427</v>
      </c>
      <c r="E326">
        <f t="shared" si="51"/>
        <v>9.0938691455888426E-2</v>
      </c>
      <c r="F326">
        <f t="shared" si="55"/>
        <v>7.7673955881748356</v>
      </c>
      <c r="G326">
        <f t="shared" si="56"/>
        <v>8.0380255467346617E-4</v>
      </c>
      <c r="H326">
        <f t="shared" si="57"/>
        <v>7.2911878731251479E-3</v>
      </c>
      <c r="I326">
        <f t="shared" si="49"/>
        <v>1.0637065208222616</v>
      </c>
      <c r="J326">
        <f t="shared" si="48"/>
        <v>1.1526816338941503</v>
      </c>
    </row>
    <row r="327" spans="1:10" x14ac:dyDescent="0.35">
      <c r="A327">
        <f t="shared" si="52"/>
        <v>61.600000000000335</v>
      </c>
      <c r="B327">
        <f t="shared" si="53"/>
        <v>4.0624218450328691</v>
      </c>
      <c r="C327" s="14">
        <f t="shared" si="50"/>
        <v>2.5497278133624142</v>
      </c>
      <c r="D327">
        <f t="shared" si="54"/>
        <v>1.1567041673541774</v>
      </c>
      <c r="E327">
        <f t="shared" si="51"/>
        <v>9.0929444293384704E-2</v>
      </c>
      <c r="F327">
        <f t="shared" si="55"/>
        <v>7.7688538257494608</v>
      </c>
      <c r="G327">
        <f t="shared" si="56"/>
        <v>7.9594690161667592E-4</v>
      </c>
      <c r="H327">
        <f t="shared" si="57"/>
        <v>7.2207168544827305E-3</v>
      </c>
      <c r="I327">
        <f t="shared" si="49"/>
        <v>1.0637438949024625</v>
      </c>
      <c r="J327">
        <f t="shared" si="48"/>
        <v>1.1528408232744738</v>
      </c>
    </row>
    <row r="328" spans="1:10" x14ac:dyDescent="0.35">
      <c r="A328">
        <f t="shared" si="52"/>
        <v>61.800000000000338</v>
      </c>
      <c r="B328">
        <f t="shared" si="53"/>
        <v>4.0628457930606157</v>
      </c>
      <c r="C328" s="14">
        <f t="shared" si="50"/>
        <v>2.5505888193252413</v>
      </c>
      <c r="D328">
        <f t="shared" si="54"/>
        <v>1.1568633567345008</v>
      </c>
      <c r="E328">
        <f t="shared" si="51"/>
        <v>9.0920290104656243E-2</v>
      </c>
      <c r="F328">
        <f t="shared" si="55"/>
        <v>7.7702979691203575</v>
      </c>
      <c r="G328">
        <f t="shared" si="56"/>
        <v>7.881690098449079E-4</v>
      </c>
      <c r="H328">
        <f t="shared" si="57"/>
        <v>7.1509283312119372E-3</v>
      </c>
      <c r="I328">
        <f t="shared" si="49"/>
        <v>1.0637808971683358</v>
      </c>
      <c r="J328">
        <f t="shared" si="48"/>
        <v>1.1529984570764429</v>
      </c>
    </row>
    <row r="329" spans="1:10" x14ac:dyDescent="0.35">
      <c r="A329">
        <f t="shared" si="52"/>
        <v>62.000000000000341</v>
      </c>
      <c r="B329">
        <f t="shared" si="53"/>
        <v>4.0632655537668629</v>
      </c>
      <c r="C329" s="14">
        <f t="shared" si="50"/>
        <v>2.5514416104832676</v>
      </c>
      <c r="D329">
        <f t="shared" si="54"/>
        <v>1.1570209905364699</v>
      </c>
      <c r="E329">
        <f t="shared" si="51"/>
        <v>9.0911227918245047E-2</v>
      </c>
      <c r="F329">
        <f t="shared" si="55"/>
        <v>7.7717281547866</v>
      </c>
      <c r="G329">
        <f t="shared" si="56"/>
        <v>7.804680907880085E-4</v>
      </c>
      <c r="H329">
        <f t="shared" si="57"/>
        <v>7.0818156676525834E-3</v>
      </c>
      <c r="I329">
        <f t="shared" si="49"/>
        <v>1.0638175314280116</v>
      </c>
      <c r="J329">
        <f t="shared" si="48"/>
        <v>1.1531545506946004</v>
      </c>
    </row>
    <row r="330" spans="1:10" x14ac:dyDescent="0.35">
      <c r="A330">
        <f t="shared" si="52"/>
        <v>62.200000000000344</v>
      </c>
      <c r="B330">
        <f t="shared" si="53"/>
        <v>4.0636811694487722</v>
      </c>
      <c r="C330" s="14">
        <f t="shared" si="50"/>
        <v>2.5522862643167308</v>
      </c>
      <c r="D330">
        <f t="shared" si="54"/>
        <v>1.1571770841546274</v>
      </c>
      <c r="E330">
        <f t="shared" si="51"/>
        <v>9.0902256773558399E-2</v>
      </c>
      <c r="F330">
        <f t="shared" si="55"/>
        <v>7.7731445179201302</v>
      </c>
      <c r="G330">
        <f t="shared" si="56"/>
        <v>7.7284336423354139E-4</v>
      </c>
      <c r="H330">
        <f t="shared" si="57"/>
        <v>7.0133722931417421E-3</v>
      </c>
      <c r="I330">
        <f t="shared" si="49"/>
        <v>1.0638538014485044</v>
      </c>
      <c r="J330">
        <f t="shared" si="48"/>
        <v>1.1533091193674472</v>
      </c>
    </row>
    <row r="331" spans="1:10" x14ac:dyDescent="0.35">
      <c r="A331">
        <f t="shared" si="52"/>
        <v>62.400000000000347</v>
      </c>
      <c r="B331">
        <f t="shared" si="53"/>
        <v>4.0640926819582006</v>
      </c>
      <c r="C331" s="14">
        <f t="shared" si="50"/>
        <v>2.5531228575930838</v>
      </c>
      <c r="D331">
        <f t="shared" si="54"/>
        <v>1.1573316528274742</v>
      </c>
      <c r="E331">
        <f t="shared" si="51"/>
        <v>9.0893375720733804E-2</v>
      </c>
      <c r="F331">
        <f t="shared" si="55"/>
        <v>7.7745471923787584</v>
      </c>
      <c r="G331">
        <f t="shared" si="56"/>
        <v>7.6529405823197449E-4</v>
      </c>
      <c r="H331">
        <f t="shared" si="57"/>
        <v>6.9455917013703213E-3</v>
      </c>
      <c r="I331">
        <f t="shared" si="49"/>
        <v>1.0638897109561949</v>
      </c>
      <c r="J331">
        <f t="shared" si="48"/>
        <v>1.1534621781790935</v>
      </c>
    </row>
    <row r="332" spans="1:10" x14ac:dyDescent="0.35">
      <c r="A332">
        <f t="shared" si="52"/>
        <v>62.60000000000035</v>
      </c>
      <c r="B332">
        <f t="shared" si="53"/>
        <v>4.0645001327067396</v>
      </c>
      <c r="C332" s="14">
        <f t="shared" si="50"/>
        <v>2.5539514663731726</v>
      </c>
      <c r="D332">
        <f t="shared" si="54"/>
        <v>1.1574847116391205</v>
      </c>
      <c r="E332">
        <f t="shared" si="51"/>
        <v>9.088458382050521E-2</v>
      </c>
      <c r="F332">
        <f t="shared" si="55"/>
        <v>7.7759363107190325</v>
      </c>
      <c r="G332">
        <f t="shared" si="56"/>
        <v>7.5781940900174205E-4</v>
      </c>
      <c r="H332">
        <f t="shared" si="57"/>
        <v>6.8784674497410041E-3</v>
      </c>
      <c r="I332">
        <f t="shared" si="49"/>
        <v>1.0639252636373113</v>
      </c>
      <c r="J332">
        <f t="shared" si="48"/>
        <v>1.1536137420608938</v>
      </c>
    </row>
    <row r="333" spans="1:10" x14ac:dyDescent="0.35">
      <c r="A333">
        <f t="shared" si="52"/>
        <v>62.800000000000352</v>
      </c>
      <c r="B333">
        <f t="shared" si="53"/>
        <v>4.0649035626706667</v>
      </c>
      <c r="C333" s="14">
        <f t="shared" si="50"/>
        <v>2.554772166017393</v>
      </c>
      <c r="D333">
        <f t="shared" si="54"/>
        <v>1.1576362755209209</v>
      </c>
      <c r="E333">
        <f t="shared" si="51"/>
        <v>9.0875880144072052E-2</v>
      </c>
      <c r="F333">
        <f t="shared" si="55"/>
        <v>7.7773120042089809</v>
      </c>
      <c r="G333">
        <f t="shared" si="56"/>
        <v>7.5041866083742914E-4</v>
      </c>
      <c r="H333">
        <f t="shared" si="57"/>
        <v>6.8119931587398343E-3</v>
      </c>
      <c r="I333">
        <f t="shared" si="49"/>
        <v>1.0639604631383976</v>
      </c>
      <c r="J333">
        <f t="shared" si="48"/>
        <v>1.1537638257930614</v>
      </c>
    </row>
    <row r="334" spans="1:10" x14ac:dyDescent="0.35">
      <c r="A334">
        <f t="shared" si="52"/>
        <v>63.000000000000355</v>
      </c>
      <c r="B334">
        <f t="shared" si="53"/>
        <v>4.0653030123958747</v>
      </c>
      <c r="C334" s="14">
        <f t="shared" si="50"/>
        <v>2.5555850311917663</v>
      </c>
      <c r="D334">
        <f t="shared" si="54"/>
        <v>1.1577863592530884</v>
      </c>
      <c r="E334">
        <f t="shared" si="51"/>
        <v>9.086726377296922E-2</v>
      </c>
      <c r="F334">
        <f t="shared" si="55"/>
        <v>7.7786744028407293</v>
      </c>
      <c r="G334">
        <f t="shared" si="56"/>
        <v>7.4309106601681829E-4</v>
      </c>
      <c r="H334">
        <f t="shared" si="57"/>
        <v>6.7461625113067174E-3</v>
      </c>
      <c r="I334">
        <f t="shared" si="49"/>
        <v>1.0639953130667816</v>
      </c>
      <c r="J334">
        <f t="shared" si="48"/>
        <v>1.1539124440062647</v>
      </c>
    </row>
    <row r="335" spans="1:10" x14ac:dyDescent="0.35">
      <c r="A335">
        <f t="shared" si="52"/>
        <v>63.200000000000358</v>
      </c>
      <c r="B335">
        <f t="shared" si="53"/>
        <v>4.0656985220026911</v>
      </c>
      <c r="C335" s="14">
        <f t="shared" si="50"/>
        <v>2.5563901358740071</v>
      </c>
      <c r="D335">
        <f t="shared" si="54"/>
        <v>1.1579349774662917</v>
      </c>
      <c r="E335">
        <f t="shared" si="51"/>
        <v>9.0858733798939634E-2</v>
      </c>
      <c r="F335">
        <f t="shared" si="55"/>
        <v>7.7800236353429906</v>
      </c>
      <c r="G335">
        <f t="shared" si="56"/>
        <v>7.3583588471129446E-4</v>
      </c>
      <c r="H335">
        <f t="shared" si="57"/>
        <v>6.6809692522181979E-3</v>
      </c>
      <c r="I335">
        <f t="shared" si="49"/>
        <v>1.0640298169910325</v>
      </c>
      <c r="J335">
        <f t="shared" si="48"/>
        <v>1.1540596111832069</v>
      </c>
    </row>
    <row r="336" spans="1:10" x14ac:dyDescent="0.35">
      <c r="A336">
        <f t="shared" si="52"/>
        <v>63.400000000000361</v>
      </c>
      <c r="B336">
        <f t="shared" si="53"/>
        <v>4.0660901311906823</v>
      </c>
      <c r="C336" s="14">
        <f t="shared" si="50"/>
        <v>2.5571875533595185</v>
      </c>
      <c r="D336">
        <f t="shared" si="54"/>
        <v>1.1580821446432339</v>
      </c>
      <c r="E336">
        <f t="shared" si="51"/>
        <v>9.0850289323808203E-2</v>
      </c>
      <c r="F336">
        <f t="shared" si="55"/>
        <v>7.7813598291934341</v>
      </c>
      <c r="G336">
        <f t="shared" si="56"/>
        <v>7.2865238489577822E-4</v>
      </c>
      <c r="H336">
        <f t="shared" si="57"/>
        <v>6.6164071874731728E-3</v>
      </c>
      <c r="I336">
        <f t="shared" si="49"/>
        <v>1.0640639784414141</v>
      </c>
      <c r="J336">
        <f t="shared" si="48"/>
        <v>1.1542053416601861</v>
      </c>
    </row>
    <row r="337" spans="1:10" x14ac:dyDescent="0.35">
      <c r="A337">
        <f t="shared" si="52"/>
        <v>63.600000000000364</v>
      </c>
      <c r="B337">
        <f t="shared" si="53"/>
        <v>4.0664778792433607</v>
      </c>
      <c r="C337" s="14">
        <f t="shared" si="50"/>
        <v>2.5579773562673553</v>
      </c>
      <c r="D337">
        <f t="shared" si="54"/>
        <v>1.1582278751202131</v>
      </c>
      <c r="E337">
        <f t="shared" si="51"/>
        <v>9.084192945935779E-2</v>
      </c>
      <c r="F337">
        <f t="shared" si="55"/>
        <v>7.7826831106309289</v>
      </c>
      <c r="G337">
        <f t="shared" si="56"/>
        <v>7.2153984226079604E-4</v>
      </c>
      <c r="H337">
        <f t="shared" si="57"/>
        <v>6.5524701836864709E-3</v>
      </c>
      <c r="I337">
        <f t="shared" si="49"/>
        <v>1.0640978009103328</v>
      </c>
      <c r="J337">
        <f t="shared" si="48"/>
        <v>1.1543496496286383</v>
      </c>
    </row>
    <row r="338" spans="1:10" x14ac:dyDescent="0.35">
      <c r="A338">
        <f t="shared" si="52"/>
        <v>63.800000000000367</v>
      </c>
      <c r="B338">
        <f t="shared" si="53"/>
        <v>4.0668618050328664</v>
      </c>
      <c r="C338" s="14">
        <f t="shared" si="50"/>
        <v>2.5587596165461348</v>
      </c>
      <c r="D338">
        <f t="shared" si="54"/>
        <v>1.1583721830886653</v>
      </c>
      <c r="E338">
        <f t="shared" si="51"/>
        <v>9.0833653327206665E-2</v>
      </c>
      <c r="F338">
        <f t="shared" si="55"/>
        <v>7.7839936046676659</v>
      </c>
      <c r="G338">
        <f t="shared" si="56"/>
        <v>7.1449754012475886E-4</v>
      </c>
      <c r="H338">
        <f t="shared" si="57"/>
        <v>6.4891521674865721E-3</v>
      </c>
      <c r="I338">
        <f t="shared" si="49"/>
        <v>1.0641312878527782</v>
      </c>
      <c r="J338">
        <f t="shared" si="48"/>
        <v>1.1544925491366633</v>
      </c>
    </row>
    <row r="339" spans="1:10" x14ac:dyDescent="0.35">
      <c r="A339">
        <f t="shared" si="52"/>
        <v>64.000000000000369</v>
      </c>
      <c r="B339">
        <f t="shared" si="53"/>
        <v>4.0672419470245567</v>
      </c>
      <c r="C339" s="14">
        <f t="shared" si="50"/>
        <v>2.5595344054799165</v>
      </c>
      <c r="D339">
        <f t="shared" si="54"/>
        <v>1.1585150825966903</v>
      </c>
      <c r="E339">
        <f t="shared" si="51"/>
        <v>9.0825460058688107E-2</v>
      </c>
      <c r="F339">
        <f t="shared" si="55"/>
        <v>7.7852914351011631</v>
      </c>
      <c r="G339">
        <f t="shared" si="56"/>
        <v>7.0752476934850261E-4</v>
      </c>
      <c r="H339">
        <f t="shared" si="57"/>
        <v>6.4264471249225923E-3</v>
      </c>
      <c r="I339">
        <f t="shared" si="49"/>
        <v>1.0641644426867587</v>
      </c>
      <c r="J339">
        <f t="shared" ref="J339:J402" si="58">J340-G340*$A$15</f>
        <v>1.1546340540905331</v>
      </c>
    </row>
    <row r="340" spans="1:10" x14ac:dyDescent="0.35">
      <c r="A340">
        <f t="shared" si="52"/>
        <v>64.200000000000372</v>
      </c>
      <c r="B340">
        <f t="shared" si="53"/>
        <v>4.0676183432815707</v>
      </c>
      <c r="C340" s="14">
        <f t="shared" si="50"/>
        <v>2.5603017936940171</v>
      </c>
      <c r="D340">
        <f t="shared" si="54"/>
        <v>1.1586565875505601</v>
      </c>
      <c r="E340">
        <f t="shared" si="51"/>
        <v>9.0817348794731384E-2</v>
      </c>
      <c r="F340">
        <f t="shared" si="55"/>
        <v>7.7865767245261477</v>
      </c>
      <c r="G340">
        <f t="shared" si="56"/>
        <v>7.0062082824981498E-4</v>
      </c>
      <c r="H340">
        <f t="shared" si="57"/>
        <v>6.3643491008748667E-3</v>
      </c>
      <c r="I340">
        <f t="shared" ref="I340:I403" si="59">$A$3*$A$2*(B340/$A$1)^(1-$A$3)</f>
        <v>1.0641972687937309</v>
      </c>
      <c r="J340">
        <f t="shared" si="58"/>
        <v>1.1547741782561831</v>
      </c>
    </row>
    <row r="341" spans="1:10" x14ac:dyDescent="0.35">
      <c r="A341">
        <f t="shared" si="52"/>
        <v>64.400000000000375</v>
      </c>
      <c r="B341">
        <f t="shared" si="53"/>
        <v>4.0679910314693188</v>
      </c>
      <c r="C341" s="14">
        <f t="shared" ref="C341:C404" si="60">F341*$A$6/(E340-$A$7)</f>
        <v>2.5610618511607943</v>
      </c>
      <c r="D341">
        <f t="shared" si="54"/>
        <v>1.1587967117162101</v>
      </c>
      <c r="E341">
        <f t="shared" ref="E341:E404" si="61">(1-$A$3)*$A$2*($A$1/(B341/2+B340/2))^$A$3-$A$4</f>
        <v>9.0809318685744322E-2</v>
      </c>
      <c r="F341">
        <f t="shared" si="55"/>
        <v>7.7878495943463228</v>
      </c>
      <c r="G341">
        <f t="shared" si="56"/>
        <v>6.9378502251933594E-4</v>
      </c>
      <c r="H341">
        <f t="shared" si="57"/>
        <v>6.3028521984707922E-3</v>
      </c>
      <c r="I341">
        <f t="shared" si="59"/>
        <v>1.0642297695190246</v>
      </c>
      <c r="J341">
        <f t="shared" si="58"/>
        <v>1.1549129352606871</v>
      </c>
    </row>
    <row r="342" spans="1:10" x14ac:dyDescent="0.35">
      <c r="A342">
        <f t="shared" si="52"/>
        <v>64.600000000000378</v>
      </c>
      <c r="B342">
        <f t="shared" si="53"/>
        <v>4.0683600488599101</v>
      </c>
      <c r="C342" s="14">
        <f t="shared" si="60"/>
        <v>2.561814647205392</v>
      </c>
      <c r="D342">
        <f t="shared" si="54"/>
        <v>1.1589354687207141</v>
      </c>
      <c r="E342">
        <f t="shared" si="61"/>
        <v>9.080136889149798E-2</v>
      </c>
      <c r="F342">
        <f t="shared" si="55"/>
        <v>7.7891101647860168</v>
      </c>
      <c r="G342">
        <f t="shared" si="56"/>
        <v>6.8701666513817927E-4</v>
      </c>
      <c r="H342">
        <f t="shared" si="57"/>
        <v>6.2419505785101899E-3</v>
      </c>
      <c r="I342">
        <f t="shared" si="59"/>
        <v>1.0642619481722595</v>
      </c>
      <c r="J342">
        <f t="shared" si="58"/>
        <v>1.1550503385937148</v>
      </c>
    </row>
    <row r="343" spans="1:10" x14ac:dyDescent="0.35">
      <c r="A343">
        <f t="shared" si="52"/>
        <v>64.800000000000381</v>
      </c>
      <c r="B343">
        <f t="shared" si="53"/>
        <v>4.0687254323365565</v>
      </c>
      <c r="C343" s="14">
        <f t="shared" si="60"/>
        <v>2.5625602505114209</v>
      </c>
      <c r="D343">
        <f t="shared" si="54"/>
        <v>1.1590728720537418</v>
      </c>
      <c r="E343">
        <f t="shared" si="61"/>
        <v>9.0793498581012433E-2</v>
      </c>
      <c r="F343">
        <f t="shared" si="55"/>
        <v>7.7903585549017187</v>
      </c>
      <c r="G343">
        <f t="shared" si="56"/>
        <v>6.8031507629545684E-4</v>
      </c>
      <c r="H343">
        <f t="shared" si="57"/>
        <v>6.181638458892553E-3</v>
      </c>
      <c r="I343">
        <f t="shared" si="59"/>
        <v>1.0642938080277611</v>
      </c>
      <c r="J343">
        <f t="shared" si="58"/>
        <v>1.1551864016089739</v>
      </c>
    </row>
    <row r="344" spans="1:10" x14ac:dyDescent="0.35">
      <c r="A344">
        <f t="shared" si="52"/>
        <v>65.000000000000384</v>
      </c>
      <c r="B344">
        <f t="shared" si="53"/>
        <v>4.069087218397879</v>
      </c>
      <c r="C344" s="14">
        <f t="shared" si="60"/>
        <v>2.5632987291266165</v>
      </c>
      <c r="D344">
        <f t="shared" si="54"/>
        <v>1.1592089350690009</v>
      </c>
      <c r="E344">
        <f t="shared" si="61"/>
        <v>9.0785706932444421E-2</v>
      </c>
      <c r="F344">
        <f t="shared" si="55"/>
        <v>7.7915948825934969</v>
      </c>
      <c r="G344">
        <f t="shared" si="56"/>
        <v>6.7367958330770417E-4</v>
      </c>
      <c r="H344">
        <f t="shared" si="57"/>
        <v>6.121910114052157E-3</v>
      </c>
      <c r="I344">
        <f t="shared" si="59"/>
        <v>1.0643253523249647</v>
      </c>
      <c r="J344">
        <f t="shared" si="58"/>
        <v>1.1553211375256354</v>
      </c>
    </row>
    <row r="345" spans="1:10" x14ac:dyDescent="0.35">
      <c r="A345">
        <f t="shared" si="52"/>
        <v>65.200000000000387</v>
      </c>
      <c r="B345">
        <f t="shared" si="53"/>
        <v>4.069445443162202</v>
      </c>
      <c r="C345" s="14">
        <f t="shared" si="60"/>
        <v>2.5640301504684428</v>
      </c>
      <c r="D345">
        <f t="shared" si="54"/>
        <v>1.1593436709856624</v>
      </c>
      <c r="E345">
        <f t="shared" si="61"/>
        <v>9.0777993132976631E-2</v>
      </c>
      <c r="F345">
        <f t="shared" si="55"/>
        <v>7.7928192646163073</v>
      </c>
      <c r="G345">
        <f t="shared" si="56"/>
        <v>6.6710952053908312E-4</v>
      </c>
      <c r="H345">
        <f t="shared" si="57"/>
        <v>6.0627598743994583E-3</v>
      </c>
      <c r="I345">
        <f t="shared" si="59"/>
        <v>1.0643565842688218</v>
      </c>
      <c r="J345">
        <f t="shared" si="58"/>
        <v>1.1554545594297432</v>
      </c>
    </row>
    <row r="346" spans="1:10" x14ac:dyDescent="0.35">
      <c r="A346">
        <f t="shared" si="52"/>
        <v>65.400000000000389</v>
      </c>
      <c r="B346">
        <f t="shared" si="53"/>
        <v>4.0698001423717685</v>
      </c>
      <c r="C346" s="14">
        <f t="shared" si="60"/>
        <v>2.5647545813296486</v>
      </c>
      <c r="D346">
        <f t="shared" si="54"/>
        <v>1.1594770928897702</v>
      </c>
      <c r="E346">
        <f t="shared" si="61"/>
        <v>9.0770356378708172E-2</v>
      </c>
      <c r="F346">
        <f t="shared" si="55"/>
        <v>7.794031816591187</v>
      </c>
      <c r="G346">
        <f t="shared" si="56"/>
        <v>6.6060422932218144E-4</v>
      </c>
      <c r="H346">
        <f t="shared" si="57"/>
        <v>6.0041821257654374E-3</v>
      </c>
      <c r="I346">
        <f t="shared" si="59"/>
        <v>1.0643875070301942</v>
      </c>
      <c r="J346">
        <f t="shared" si="58"/>
        <v>1.1555866802756076</v>
      </c>
    </row>
    <row r="347" spans="1:10" x14ac:dyDescent="0.35">
      <c r="A347">
        <f t="shared" si="52"/>
        <v>65.600000000000392</v>
      </c>
      <c r="B347">
        <f t="shared" si="53"/>
        <v>4.070151351396909</v>
      </c>
      <c r="C347" s="14">
        <f t="shared" si="60"/>
        <v>2.5654720878837955</v>
      </c>
      <c r="D347">
        <f t="shared" si="54"/>
        <v>1.1596092137356346</v>
      </c>
      <c r="E347">
        <f t="shared" si="61"/>
        <v>9.076279587454697E-2</v>
      </c>
      <c r="F347">
        <f t="shared" si="55"/>
        <v>7.7952326530163401</v>
      </c>
      <c r="G347">
        <f t="shared" si="56"/>
        <v>6.5416305788043583E-4</v>
      </c>
      <c r="H347">
        <f t="shared" si="57"/>
        <v>5.9461713088546668E-3</v>
      </c>
      <c r="I347">
        <f t="shared" si="59"/>
        <v>1.0644181237462473</v>
      </c>
      <c r="J347">
        <f t="shared" si="58"/>
        <v>1.1557175128871837</v>
      </c>
    </row>
    <row r="348" spans="1:10" x14ac:dyDescent="0.35">
      <c r="A348">
        <f t="shared" si="52"/>
        <v>65.800000000000395</v>
      </c>
      <c r="B348">
        <f t="shared" si="53"/>
        <v>4.070499105240172</v>
      </c>
      <c r="C348" s="14">
        <f t="shared" si="60"/>
        <v>2.5661827356907279</v>
      </c>
      <c r="D348">
        <f t="shared" si="54"/>
        <v>1.1597400463472107</v>
      </c>
      <c r="E348">
        <f t="shared" si="61"/>
        <v>9.0755310834103375E-2</v>
      </c>
      <c r="F348">
        <f t="shared" si="55"/>
        <v>7.796421887278111</v>
      </c>
      <c r="G348">
        <f t="shared" si="56"/>
        <v>6.4778536125091601E-4</v>
      </c>
      <c r="H348">
        <f t="shared" si="57"/>
        <v>5.8887219187018138E-3</v>
      </c>
      <c r="I348">
        <f t="shared" si="59"/>
        <v>1.0644484375208374</v>
      </c>
      <c r="J348">
        <f t="shared" si="58"/>
        <v>1.1558470699594339</v>
      </c>
    </row>
    <row r="349" spans="1:10" x14ac:dyDescent="0.35">
      <c r="A349">
        <f t="shared" si="52"/>
        <v>66.000000000000398</v>
      </c>
      <c r="B349">
        <f t="shared" si="53"/>
        <v>4.0708434385403836</v>
      </c>
      <c r="C349" s="14">
        <f t="shared" si="60"/>
        <v>2.5668865897020074</v>
      </c>
      <c r="D349">
        <f t="shared" si="54"/>
        <v>1.1598696034194609</v>
      </c>
      <c r="E349">
        <f t="shared" si="61"/>
        <v>9.0747900479585419E-2</v>
      </c>
      <c r="F349">
        <f t="shared" si="55"/>
        <v>7.7975996316618517</v>
      </c>
      <c r="G349">
        <f t="shared" si="56"/>
        <v>6.4147050120855198E-4</v>
      </c>
      <c r="H349">
        <f t="shared" si="57"/>
        <v>5.8318285041349602E-3</v>
      </c>
      <c r="I349">
        <f t="shared" si="59"/>
        <v>1.0644784514248924</v>
      </c>
      <c r="J349">
        <f t="shared" si="58"/>
        <v>1.1559753640596755</v>
      </c>
    </row>
    <row r="350" spans="1:10" x14ac:dyDescent="0.35">
      <c r="A350">
        <f t="shared" si="52"/>
        <v>66.200000000000401</v>
      </c>
      <c r="B350">
        <f t="shared" si="53"/>
        <v>4.0711843855766752</v>
      </c>
      <c r="C350" s="14">
        <f t="shared" si="60"/>
        <v>2.5675837142663016</v>
      </c>
      <c r="D350">
        <f t="shared" si="54"/>
        <v>1.1599978975197025</v>
      </c>
      <c r="E350">
        <f t="shared" si="61"/>
        <v>9.0740564041695365E-2</v>
      </c>
      <c r="F350">
        <f t="shared" si="55"/>
        <v>7.7987659973626791</v>
      </c>
      <c r="G350">
        <f t="shared" si="56"/>
        <v>6.3521784619098576E-4</v>
      </c>
      <c r="H350">
        <f t="shared" si="57"/>
        <v>5.7754856672432627E-3</v>
      </c>
      <c r="I350">
        <f t="shared" si="59"/>
        <v>1.0645081684967908</v>
      </c>
      <c r="J350">
        <f t="shared" si="58"/>
        <v>1.1561024076289137</v>
      </c>
    </row>
    <row r="351" spans="1:10" x14ac:dyDescent="0.35">
      <c r="A351">
        <f t="shared" si="52"/>
        <v>66.400000000000404</v>
      </c>
      <c r="B351">
        <f t="shared" si="53"/>
        <v>4.0715219802724523</v>
      </c>
      <c r="C351" s="14">
        <f t="shared" si="60"/>
        <v>2.5682741731347343</v>
      </c>
      <c r="D351">
        <f t="shared" si="54"/>
        <v>1.1601249410889407</v>
      </c>
      <c r="E351">
        <f t="shared" si="61"/>
        <v>9.0733300759527735E-2</v>
      </c>
      <c r="F351">
        <f t="shared" si="55"/>
        <v>7.7999210944961277</v>
      </c>
      <c r="G351">
        <f t="shared" si="56"/>
        <v>6.2902677122439465E-4</v>
      </c>
      <c r="H351">
        <f t="shared" si="57"/>
        <v>5.719688062850386E-3</v>
      </c>
      <c r="I351">
        <f t="shared" si="59"/>
        <v>1.0645375917427322</v>
      </c>
      <c r="J351">
        <f t="shared" si="58"/>
        <v>1.1562282129831585</v>
      </c>
    </row>
    <row r="352" spans="1:10" x14ac:dyDescent="0.35">
      <c r="A352">
        <f t="shared" si="52"/>
        <v>66.600000000000406</v>
      </c>
      <c r="B352">
        <f t="shared" si="53"/>
        <v>4.0718562561993199</v>
      </c>
      <c r="C352" s="14">
        <f t="shared" si="60"/>
        <v>2.568958029466192</v>
      </c>
      <c r="D352">
        <f t="shared" si="54"/>
        <v>1.1602507464431855</v>
      </c>
      <c r="E352">
        <f t="shared" si="61"/>
        <v>9.0726109880468808E-2</v>
      </c>
      <c r="F352">
        <f t="shared" si="55"/>
        <v>7.8010650321086974</v>
      </c>
      <c r="G352">
        <f t="shared" si="56"/>
        <v>6.2289665785028592E-4</v>
      </c>
      <c r="H352">
        <f t="shared" si="57"/>
        <v>5.6644303979938174E-3</v>
      </c>
      <c r="I352">
        <f t="shared" si="59"/>
        <v>1.0645667241371053</v>
      </c>
      <c r="J352">
        <f t="shared" si="58"/>
        <v>1.1563527923147285</v>
      </c>
    </row>
    <row r="353" spans="1:10" x14ac:dyDescent="0.35">
      <c r="A353">
        <f t="shared" si="52"/>
        <v>66.800000000000409</v>
      </c>
      <c r="B353">
        <f t="shared" si="53"/>
        <v>4.072187246580957</v>
      </c>
      <c r="C353" s="14">
        <f t="shared" si="60"/>
        <v>2.5696353458325838</v>
      </c>
      <c r="D353">
        <f t="shared" si="54"/>
        <v>1.1603753257747556</v>
      </c>
      <c r="E353">
        <f t="shared" si="61"/>
        <v>9.0718990660097309E-2</v>
      </c>
      <c r="F353">
        <f t="shared" si="55"/>
        <v>7.8021979181882966</v>
      </c>
      <c r="G353">
        <f t="shared" si="56"/>
        <v>6.1682689405315183E-4</v>
      </c>
      <c r="H353">
        <f t="shared" si="57"/>
        <v>5.6097074314080293E-3</v>
      </c>
      <c r="I353">
        <f t="shared" si="59"/>
        <v>1.0645955686228512</v>
      </c>
      <c r="J353">
        <f t="shared" si="58"/>
        <v>1.1564761576935392</v>
      </c>
    </row>
    <row r="354" spans="1:10" x14ac:dyDescent="0.35">
      <c r="A354">
        <f t="shared" si="52"/>
        <v>67.000000000000412</v>
      </c>
      <c r="B354">
        <f t="shared" si="53"/>
        <v>4.0725149842969444</v>
      </c>
      <c r="C354" s="14">
        <f t="shared" si="60"/>
        <v>2.570306184224068</v>
      </c>
      <c r="D354">
        <f t="shared" si="54"/>
        <v>1.1604986911535662</v>
      </c>
      <c r="E354">
        <f t="shared" si="61"/>
        <v>9.071194236208685E-2</v>
      </c>
      <c r="F354">
        <f t="shared" si="55"/>
        <v>7.8033198596745779</v>
      </c>
      <c r="G354">
        <f t="shared" si="56"/>
        <v>6.1081687418931829E-4</v>
      </c>
      <c r="H354">
        <f t="shared" si="57"/>
        <v>5.5555139730159202E-3</v>
      </c>
      <c r="I354">
        <f t="shared" si="59"/>
        <v>1.0646241281118212</v>
      </c>
      <c r="J354">
        <f t="shared" si="58"/>
        <v>1.156598321068377</v>
      </c>
    </row>
    <row r="355" spans="1:10" x14ac:dyDescent="0.35">
      <c r="A355">
        <f t="shared" si="52"/>
        <v>67.200000000000415</v>
      </c>
      <c r="B355">
        <f t="shared" si="53"/>
        <v>4.072839501886552</v>
      </c>
      <c r="C355" s="14">
        <f t="shared" si="60"/>
        <v>2.570970606054225</v>
      </c>
      <c r="D355">
        <f t="shared" si="54"/>
        <v>1.160620854528404</v>
      </c>
      <c r="E355">
        <f t="shared" si="61"/>
        <v>9.070496425810895E-2</v>
      </c>
      <c r="F355">
        <f t="shared" si="55"/>
        <v>7.8044309624691808</v>
      </c>
      <c r="G355">
        <f t="shared" si="56"/>
        <v>6.0486599891562687E-4</v>
      </c>
      <c r="H355">
        <f t="shared" si="57"/>
        <v>5.5018448834195759E-3</v>
      </c>
      <c r="I355">
        <f t="shared" si="59"/>
        <v>1.0646524054851301</v>
      </c>
      <c r="J355">
        <f t="shared" si="58"/>
        <v>1.1567192942681601</v>
      </c>
    </row>
    <row r="356" spans="1:10" x14ac:dyDescent="0.35">
      <c r="A356">
        <f t="shared" si="52"/>
        <v>67.400000000000418</v>
      </c>
      <c r="B356">
        <f t="shared" si="53"/>
        <v>4.0731608315524666</v>
      </c>
      <c r="C356" s="14">
        <f t="shared" si="60"/>
        <v>2.5716286721652111</v>
      </c>
      <c r="D356">
        <f t="shared" si="54"/>
        <v>1.1607418277281871</v>
      </c>
      <c r="E356">
        <f t="shared" si="61"/>
        <v>9.0698055627738333E-2</v>
      </c>
      <c r="F356">
        <f t="shared" si="55"/>
        <v>7.8055313314458648</v>
      </c>
      <c r="G356">
        <f t="shared" si="56"/>
        <v>5.9897367512071198E-4</v>
      </c>
      <c r="H356">
        <f t="shared" si="57"/>
        <v>5.4486950734036425E-3</v>
      </c>
      <c r="I356">
        <f t="shared" si="59"/>
        <v>1.0646804035935051</v>
      </c>
      <c r="J356">
        <f t="shared" si="58"/>
        <v>1.1568390890031843</v>
      </c>
    </row>
    <row r="357" spans="1:10" x14ac:dyDescent="0.35">
      <c r="A357">
        <f t="shared" si="52"/>
        <v>67.600000000000421</v>
      </c>
      <c r="B357">
        <f t="shared" si="53"/>
        <v>4.0734790051644971</v>
      </c>
      <c r="C357" s="14">
        <f t="shared" si="60"/>
        <v>2.5722804428328367</v>
      </c>
      <c r="D357">
        <f t="shared" si="54"/>
        <v>1.1608616224632113</v>
      </c>
      <c r="E357">
        <f t="shared" si="61"/>
        <v>9.0691215758358756E-2</v>
      </c>
      <c r="F357">
        <f t="shared" si="55"/>
        <v>7.8066210704605457</v>
      </c>
      <c r="G357">
        <f t="shared" si="56"/>
        <v>5.9313931585533441E-4</v>
      </c>
      <c r="H357">
        <f t="shared" si="57"/>
        <v>5.3960595034378044E-3</v>
      </c>
      <c r="I357">
        <f t="shared" si="59"/>
        <v>1.0647081252576318</v>
      </c>
      <c r="J357">
        <f t="shared" si="58"/>
        <v>1.1569577168663554</v>
      </c>
    </row>
    <row r="358" spans="1:10" x14ac:dyDescent="0.35">
      <c r="A358">
        <f t="shared" si="52"/>
        <v>67.800000000000423</v>
      </c>
      <c r="B358">
        <f t="shared" si="53"/>
        <v>4.0737940542632129</v>
      </c>
      <c r="C358" s="14">
        <f t="shared" si="60"/>
        <v>2.5729259777716385</v>
      </c>
      <c r="D358">
        <f t="shared" si="54"/>
        <v>1.1609802503263824</v>
      </c>
      <c r="E358">
        <f t="shared" si="61"/>
        <v>9.0684443945070303E-2</v>
      </c>
      <c r="F358">
        <f t="shared" si="55"/>
        <v>7.8077002823612336</v>
      </c>
      <c r="G358">
        <f t="shared" si="56"/>
        <v>5.8736234026460221E-4</v>
      </c>
      <c r="H358">
        <f t="shared" si="57"/>
        <v>5.343933183185815E-3</v>
      </c>
      <c r="I358">
        <f t="shared" si="59"/>
        <v>1.0647355732684936</v>
      </c>
      <c r="J358">
        <f t="shared" si="58"/>
        <v>1.1570751893344082</v>
      </c>
    </row>
    <row r="359" spans="1:10" x14ac:dyDescent="0.35">
      <c r="A359">
        <f t="shared" si="52"/>
        <v>68.000000000000426</v>
      </c>
      <c r="B359">
        <f t="shared" si="53"/>
        <v>4.0741060100635407</v>
      </c>
      <c r="C359" s="14">
        <f t="shared" si="60"/>
        <v>2.573565336139894</v>
      </c>
      <c r="D359">
        <f t="shared" si="54"/>
        <v>1.1610977227944352</v>
      </c>
      <c r="E359">
        <f t="shared" si="61"/>
        <v>9.0677739490598236E-2</v>
      </c>
      <c r="F359">
        <f t="shared" si="55"/>
        <v>7.8087690689978704</v>
      </c>
      <c r="G359">
        <f t="shared" si="56"/>
        <v>5.8164217352112135E-4</v>
      </c>
      <c r="H359">
        <f t="shared" si="57"/>
        <v>5.2923111710218495E-3</v>
      </c>
      <c r="I359">
        <f t="shared" si="59"/>
        <v>1.0647627503877062</v>
      </c>
      <c r="J359">
        <f t="shared" si="58"/>
        <v>1.1571915177691126</v>
      </c>
    </row>
    <row r="360" spans="1:10" x14ac:dyDescent="0.35">
      <c r="A360">
        <f t="shared" si="52"/>
        <v>68.200000000000429</v>
      </c>
      <c r="B360">
        <f t="shared" si="53"/>
        <v>4.0744149034583437</v>
      </c>
      <c r="C360" s="14">
        <f t="shared" si="60"/>
        <v>2.5741985765445912</v>
      </c>
      <c r="D360">
        <f t="shared" si="54"/>
        <v>1.1612140512291396</v>
      </c>
      <c r="E360">
        <f t="shared" si="61"/>
        <v>9.0671101705202733E-2</v>
      </c>
      <c r="F360">
        <f t="shared" si="55"/>
        <v>7.8098275312320746</v>
      </c>
      <c r="G360">
        <f t="shared" si="56"/>
        <v>5.7597824675814646E-4</v>
      </c>
      <c r="H360">
        <f t="shared" si="57"/>
        <v>5.241188573549071E-3</v>
      </c>
      <c r="I360">
        <f t="shared" si="59"/>
        <v>1.0647896593478523</v>
      </c>
      <c r="J360">
        <f t="shared" si="58"/>
        <v>1.1573067134184643</v>
      </c>
    </row>
    <row r="361" spans="1:10" x14ac:dyDescent="0.35">
      <c r="A361">
        <f t="shared" si="52"/>
        <v>68.400000000000432</v>
      </c>
      <c r="B361">
        <f t="shared" si="53"/>
        <v>4.0747207650219277</v>
      </c>
      <c r="C361" s="14">
        <f t="shared" si="60"/>
        <v>2.5748257570463657</v>
      </c>
      <c r="D361">
        <f t="shared" si="54"/>
        <v>1.1613292468784913</v>
      </c>
      <c r="E361">
        <f t="shared" si="61"/>
        <v>9.0664529906589825E-2</v>
      </c>
      <c r="F361">
        <f t="shared" si="55"/>
        <v>7.8108757689467847</v>
      </c>
      <c r="G361">
        <f t="shared" si="56"/>
        <v>5.7036999700402213E-4</v>
      </c>
      <c r="H361">
        <f t="shared" si="57"/>
        <v>5.1905605451229037E-3</v>
      </c>
      <c r="I361">
        <f t="shared" si="59"/>
        <v>1.0648163028528073</v>
      </c>
      <c r="J361">
        <f t="shared" si="58"/>
        <v>1.157420787417865</v>
      </c>
    </row>
    <row r="362" spans="1:10" x14ac:dyDescent="0.35">
      <c r="A362">
        <f t="shared" si="52"/>
        <v>68.600000000000435</v>
      </c>
      <c r="B362">
        <f t="shared" si="53"/>
        <v>4.075023625013511</v>
      </c>
      <c r="C362" s="14">
        <f t="shared" si="60"/>
        <v>2.5754469351644058</v>
      </c>
      <c r="D362">
        <f t="shared" si="54"/>
        <v>1.161443320877892</v>
      </c>
      <c r="E362">
        <f t="shared" si="61"/>
        <v>9.0658023419823819E-2</v>
      </c>
      <c r="F362">
        <f t="shared" si="55"/>
        <v>7.8119138810558093</v>
      </c>
      <c r="G362">
        <f t="shared" si="56"/>
        <v>5.6481686711783163E-4</v>
      </c>
      <c r="H362">
        <f t="shared" si="57"/>
        <v>5.1404222873814766E-3</v>
      </c>
      <c r="I362">
        <f t="shared" si="59"/>
        <v>1.0648426835780629</v>
      </c>
      <c r="J362">
        <f t="shared" si="58"/>
        <v>1.1575337507912886</v>
      </c>
    </row>
    <row r="363" spans="1:10" x14ac:dyDescent="0.35">
      <c r="A363">
        <f t="shared" ref="A363:A426" si="62">A362+$A$15</f>
        <v>68.800000000000438</v>
      </c>
      <c r="B363">
        <f t="shared" ref="B363:B426" si="63">F363-D363-C363</f>
        <v>4.0753235133806749</v>
      </c>
      <c r="C363" s="14">
        <f t="shared" si="60"/>
        <v>2.5760621678812949</v>
      </c>
      <c r="D363">
        <f t="shared" ref="D363:D426" si="64">D362+$A$15*G362</f>
        <v>1.1615562842513156</v>
      </c>
      <c r="E363">
        <f t="shared" si="61"/>
        <v>9.0651581577240653E-2</v>
      </c>
      <c r="F363">
        <f t="shared" ref="F363:F426" si="65">F362+$A$15*H362</f>
        <v>7.8129419655132857</v>
      </c>
      <c r="G363">
        <f t="shared" ref="G363:G426" si="66">E363*D363-$A$6*(D363+B363)</f>
        <v>5.5931830572485131E-4</v>
      </c>
      <c r="H363">
        <f t="shared" ref="H363:H426" si="67">(E363-2*$A$6-$A$5)*F363</f>
        <v>5.0907690487788058E-3</v>
      </c>
      <c r="I363">
        <f t="shared" si="59"/>
        <v>1.0648688041710472</v>
      </c>
      <c r="J363">
        <f t="shared" si="58"/>
        <v>1.1576456144524336</v>
      </c>
    </row>
    <row r="364" spans="1:10" x14ac:dyDescent="0.35">
      <c r="A364">
        <f t="shared" si="62"/>
        <v>69.000000000000441</v>
      </c>
      <c r="B364">
        <f t="shared" si="63"/>
        <v>4.0756204597627423</v>
      </c>
      <c r="C364" s="14">
        <f t="shared" si="60"/>
        <v>2.5766715116478376</v>
      </c>
      <c r="D364">
        <f t="shared" si="64"/>
        <v>1.1616681479124606</v>
      </c>
      <c r="E364">
        <f t="shared" si="61"/>
        <v>9.0645203718362322E-2</v>
      </c>
      <c r="F364">
        <f t="shared" si="65"/>
        <v>7.813960119323041</v>
      </c>
      <c r="G364">
        <f t="shared" si="66"/>
        <v>5.5387376715358705E-4</v>
      </c>
      <c r="H364">
        <f t="shared" si="67"/>
        <v>5.0415961241220882E-3</v>
      </c>
      <c r="I364">
        <f t="shared" si="59"/>
        <v>1.0648946672514392</v>
      </c>
      <c r="J364">
        <f t="shared" si="58"/>
        <v>1.1577563892058644</v>
      </c>
    </row>
    <row r="365" spans="1:10" x14ac:dyDescent="0.35">
      <c r="A365">
        <f t="shared" si="62"/>
        <v>69.200000000000443</v>
      </c>
      <c r="B365">
        <f t="shared" si="63"/>
        <v>4.0759144934941354</v>
      </c>
      <c r="C365" s="14">
        <f t="shared" si="60"/>
        <v>2.5772750223878385</v>
      </c>
      <c r="D365">
        <f t="shared" si="64"/>
        <v>1.1617789226658914</v>
      </c>
      <c r="E365">
        <f t="shared" si="61"/>
        <v>9.0638889189812943E-2</v>
      </c>
      <c r="F365">
        <f t="shared" si="65"/>
        <v>7.814968438547865</v>
      </c>
      <c r="G365">
        <f t="shared" si="66"/>
        <v>5.4848271137346305E-4</v>
      </c>
      <c r="H365">
        <f t="shared" si="67"/>
        <v>4.9928988541175405E-3</v>
      </c>
      <c r="I365">
        <f t="shared" si="59"/>
        <v>1.064920275411481</v>
      </c>
      <c r="J365">
        <f t="shared" si="58"/>
        <v>1.1578660857481391</v>
      </c>
    </row>
    <row r="366" spans="1:10" x14ac:dyDescent="0.35">
      <c r="A366">
        <f t="shared" si="62"/>
        <v>69.400000000000446</v>
      </c>
      <c r="B366">
        <f t="shared" si="63"/>
        <v>4.0762056436076941</v>
      </c>
      <c r="C366" s="14">
        <f t="shared" si="60"/>
        <v>2.5778727555028285</v>
      </c>
      <c r="D366">
        <f t="shared" si="64"/>
        <v>1.1618886192081661</v>
      </c>
      <c r="E366">
        <f t="shared" si="61"/>
        <v>9.0632637345235217E-2</v>
      </c>
      <c r="F366">
        <f t="shared" si="65"/>
        <v>7.8159670183186885</v>
      </c>
      <c r="G366">
        <f t="shared" si="66"/>
        <v>5.4314460393260766E-4</v>
      </c>
      <c r="H366">
        <f t="shared" si="67"/>
        <v>4.9446726249151246E-3</v>
      </c>
      <c r="I366">
        <f t="shared" si="59"/>
        <v>1.0649456312162855</v>
      </c>
      <c r="J366">
        <f t="shared" si="58"/>
        <v>1.1579747146689257</v>
      </c>
    </row>
    <row r="367" spans="1:10" x14ac:dyDescent="0.35">
      <c r="A367">
        <f t="shared" si="62"/>
        <v>69.600000000000449</v>
      </c>
      <c r="B367">
        <f t="shared" si="63"/>
        <v>4.0764939388379418</v>
      </c>
      <c r="C367" s="14">
        <f t="shared" si="60"/>
        <v>2.578464765876777</v>
      </c>
      <c r="D367">
        <f t="shared" si="64"/>
        <v>1.1619972481289527</v>
      </c>
      <c r="E367">
        <f t="shared" si="61"/>
        <v>9.0626447545208544E-2</v>
      </c>
      <c r="F367">
        <f t="shared" si="65"/>
        <v>7.8169559528436716</v>
      </c>
      <c r="G367">
        <f t="shared" si="66"/>
        <v>5.3785891589731849E-4</v>
      </c>
      <c r="H367">
        <f t="shared" si="67"/>
        <v>4.896912867662204E-3</v>
      </c>
      <c r="I367">
        <f t="shared" si="59"/>
        <v>1.0649707372041388</v>
      </c>
      <c r="J367">
        <f t="shared" si="58"/>
        <v>1.1580822864521052</v>
      </c>
    </row>
    <row r="368" spans="1:10" x14ac:dyDescent="0.35">
      <c r="A368">
        <f t="shared" si="62"/>
        <v>69.800000000000452</v>
      </c>
      <c r="B368">
        <f t="shared" si="63"/>
        <v>4.0767794076243256</v>
      </c>
      <c r="C368" s="14">
        <f t="shared" si="60"/>
        <v>2.5790511078807463</v>
      </c>
      <c r="D368">
        <f t="shared" si="64"/>
        <v>1.1621048199121322</v>
      </c>
      <c r="E368">
        <f t="shared" si="61"/>
        <v>9.0620319157168033E-2</v>
      </c>
      <c r="F368">
        <f t="shared" si="65"/>
        <v>7.8179353354172036</v>
      </c>
      <c r="G368">
        <f t="shared" si="66"/>
        <v>5.3262512379155524E-4</v>
      </c>
      <c r="H368">
        <f t="shared" si="67"/>
        <v>4.8496150580601572E-3</v>
      </c>
      <c r="I368">
        <f t="shared" si="59"/>
        <v>1.0649955958868025</v>
      </c>
      <c r="J368">
        <f t="shared" si="58"/>
        <v>1.1581888114768635</v>
      </c>
    </row>
    <row r="369" spans="1:10" x14ac:dyDescent="0.35">
      <c r="A369">
        <f t="shared" si="62"/>
        <v>70.000000000000455</v>
      </c>
      <c r="B369">
        <f t="shared" si="63"/>
        <v>4.0770620781144071</v>
      </c>
      <c r="C369" s="14">
        <f t="shared" si="60"/>
        <v>2.5796318353775187</v>
      </c>
      <c r="D369">
        <f t="shared" si="64"/>
        <v>1.1622113449368905</v>
      </c>
      <c r="E369">
        <f t="shared" si="61"/>
        <v>9.0614251555324571E-2</v>
      </c>
      <c r="F369">
        <f t="shared" si="65"/>
        <v>7.8189052584288161</v>
      </c>
      <c r="G369">
        <f t="shared" si="66"/>
        <v>5.2744270953752892E-4</v>
      </c>
      <c r="H369">
        <f t="shared" si="67"/>
        <v>4.8027747159253382E-3</v>
      </c>
      <c r="I369">
        <f t="shared" si="59"/>
        <v>1.0650202097498072</v>
      </c>
      <c r="J369">
        <f t="shared" si="58"/>
        <v>1.1582943000187709</v>
      </c>
    </row>
    <row r="370" spans="1:10" x14ac:dyDescent="0.35">
      <c r="A370">
        <f t="shared" si="62"/>
        <v>70.200000000000458</v>
      </c>
      <c r="B370">
        <f t="shared" si="63"/>
        <v>4.0773419781670306</v>
      </c>
      <c r="C370" s="14">
        <f t="shared" si="60"/>
        <v>2.5802070017261727</v>
      </c>
      <c r="D370">
        <f t="shared" si="64"/>
        <v>1.1623168334787981</v>
      </c>
      <c r="E370">
        <f t="shared" si="61"/>
        <v>9.060824412058599E-2</v>
      </c>
      <c r="F370">
        <f t="shared" si="65"/>
        <v>7.8198658133720009</v>
      </c>
      <c r="G370">
        <f t="shared" si="66"/>
        <v>5.2231116039687386E-4</v>
      </c>
      <c r="H370">
        <f t="shared" si="67"/>
        <v>4.7563874047548728E-3</v>
      </c>
      <c r="I370">
        <f t="shared" si="59"/>
        <v>1.0650445812527474</v>
      </c>
      <c r="J370">
        <f t="shared" si="58"/>
        <v>1.1583987622508503</v>
      </c>
    </row>
    <row r="371" spans="1:10" x14ac:dyDescent="0.35">
      <c r="A371">
        <f t="shared" si="62"/>
        <v>70.40000000000046</v>
      </c>
      <c r="B371">
        <f t="shared" si="63"/>
        <v>4.0776191353554365</v>
      </c>
      <c r="C371" s="14">
        <f t="shared" si="60"/>
        <v>2.5807766597866379</v>
      </c>
      <c r="D371">
        <f t="shared" si="64"/>
        <v>1.1624212957108775</v>
      </c>
      <c r="E371">
        <f t="shared" si="61"/>
        <v>9.0602296240479163E-2</v>
      </c>
      <c r="F371">
        <f t="shared" si="65"/>
        <v>7.8208170908529517</v>
      </c>
      <c r="G371">
        <f t="shared" si="66"/>
        <v>5.1722996891227779E-4</v>
      </c>
      <c r="H371">
        <f t="shared" si="67"/>
        <v>4.7104487312958909E-3</v>
      </c>
      <c r="I371">
        <f t="shared" si="59"/>
        <v>1.0650687128295695</v>
      </c>
      <c r="J371">
        <f t="shared" si="58"/>
        <v>1.1585022082446328</v>
      </c>
    </row>
    <row r="372" spans="1:10" x14ac:dyDescent="0.35">
      <c r="A372">
        <f t="shared" si="62"/>
        <v>70.600000000000463</v>
      </c>
      <c r="B372">
        <f t="shared" si="63"/>
        <v>4.077893576970351</v>
      </c>
      <c r="C372" s="14">
        <f t="shared" si="60"/>
        <v>2.5813408619242004</v>
      </c>
      <c r="D372">
        <f t="shared" si="64"/>
        <v>1.16252474170466</v>
      </c>
      <c r="E372">
        <f t="shared" si="61"/>
        <v>9.0596407309073257E-2</v>
      </c>
      <c r="F372">
        <f t="shared" si="65"/>
        <v>7.8217591805992113</v>
      </c>
      <c r="G372">
        <f t="shared" si="66"/>
        <v>5.1219863285034695E-4</v>
      </c>
      <c r="H372">
        <f t="shared" si="67"/>
        <v>4.66495434512019E-3</v>
      </c>
      <c r="I372">
        <f t="shared" si="59"/>
        <v>1.0650926068888571</v>
      </c>
      <c r="J372">
        <f t="shared" si="58"/>
        <v>1.1586046479712029</v>
      </c>
    </row>
    <row r="373" spans="1:10" x14ac:dyDescent="0.35">
      <c r="A373">
        <f t="shared" si="62"/>
        <v>70.800000000000466</v>
      </c>
      <c r="B373">
        <f t="shared" si="63"/>
        <v>4.0781653300230278</v>
      </c>
      <c r="C373" s="14">
        <f t="shared" si="60"/>
        <v>2.5818996600139772</v>
      </c>
      <c r="D373">
        <f t="shared" si="64"/>
        <v>1.1626271814312301</v>
      </c>
      <c r="E373">
        <f t="shared" si="61"/>
        <v>9.0590576726904015E-2</v>
      </c>
      <c r="F373">
        <f t="shared" si="65"/>
        <v>7.8226921714682351</v>
      </c>
      <c r="G373">
        <f t="shared" si="66"/>
        <v>5.0721665514484593E-4</v>
      </c>
      <c r="H373">
        <f t="shared" si="67"/>
        <v>4.6198999382033451E-3</v>
      </c>
      <c r="I373">
        <f t="shared" si="59"/>
        <v>1.0651162658141129</v>
      </c>
      <c r="J373">
        <f t="shared" si="58"/>
        <v>1.1587060913022318</v>
      </c>
    </row>
    <row r="374" spans="1:10" x14ac:dyDescent="0.35">
      <c r="A374">
        <f t="shared" si="62"/>
        <v>71.000000000000469</v>
      </c>
      <c r="B374">
        <f t="shared" si="63"/>
        <v>4.078434421248275</v>
      </c>
      <c r="C374" s="14">
        <f t="shared" si="60"/>
        <v>2.5824531054453415</v>
      </c>
      <c r="D374">
        <f t="shared" si="64"/>
        <v>1.162728624762259</v>
      </c>
      <c r="E374">
        <f t="shared" si="61"/>
        <v>9.0584803900898736E-2</v>
      </c>
      <c r="F374">
        <f t="shared" si="65"/>
        <v>7.8236161514558757</v>
      </c>
      <c r="G374">
        <f t="shared" si="66"/>
        <v>5.0228354384021512E-4</v>
      </c>
      <c r="H374">
        <f t="shared" si="67"/>
        <v>4.5752812445057243E-3</v>
      </c>
      <c r="I374">
        <f t="shared" si="59"/>
        <v>1.0651396919640379</v>
      </c>
      <c r="J374">
        <f t="shared" si="58"/>
        <v>1.1588065480109999</v>
      </c>
    </row>
    <row r="375" spans="1:10" x14ac:dyDescent="0.35">
      <c r="A375">
        <f t="shared" si="62"/>
        <v>71.200000000000472</v>
      </c>
      <c r="B375">
        <f t="shared" si="63"/>
        <v>4.0787008771074147</v>
      </c>
      <c r="C375" s="14">
        <f t="shared" si="60"/>
        <v>2.5830012491263359</v>
      </c>
      <c r="D375">
        <f t="shared" si="64"/>
        <v>1.1628290814710271</v>
      </c>
      <c r="E375">
        <f t="shared" si="61"/>
        <v>9.0579088244302719E-2</v>
      </c>
      <c r="F375">
        <f t="shared" si="65"/>
        <v>7.8245312077047773</v>
      </c>
      <c r="G375">
        <f t="shared" si="66"/>
        <v>4.9739881203682279E-4</v>
      </c>
      <c r="H375">
        <f t="shared" si="67"/>
        <v>4.5310940395615644E-3</v>
      </c>
      <c r="I375">
        <f t="shared" si="59"/>
        <v>1.065162887672805</v>
      </c>
      <c r="J375">
        <f t="shared" si="58"/>
        <v>1.1589060277734073</v>
      </c>
    </row>
    <row r="376" spans="1:10" x14ac:dyDescent="0.35">
      <c r="A376">
        <f t="shared" si="62"/>
        <v>71.400000000000475</v>
      </c>
      <c r="B376">
        <f t="shared" si="63"/>
        <v>4.0789647237912394</v>
      </c>
      <c r="C376" s="14">
        <f t="shared" si="60"/>
        <v>2.5835441414880158</v>
      </c>
      <c r="D376">
        <f t="shared" si="64"/>
        <v>1.1629285612334346</v>
      </c>
      <c r="E376">
        <f t="shared" si="61"/>
        <v>9.0573429176606185E-2</v>
      </c>
      <c r="F376">
        <f t="shared" si="65"/>
        <v>7.82543742651269</v>
      </c>
      <c r="G376">
        <f t="shared" si="66"/>
        <v>4.9256197783553723E-4</v>
      </c>
      <c r="H376">
        <f t="shared" si="67"/>
        <v>4.4873341400683666E-3</v>
      </c>
      <c r="I376">
        <f t="shared" si="59"/>
        <v>1.0651858552503319</v>
      </c>
      <c r="J376">
        <f t="shared" si="58"/>
        <v>1.1590045401689744</v>
      </c>
    </row>
    <row r="377" spans="1:10" x14ac:dyDescent="0.35">
      <c r="A377">
        <f t="shared" si="62"/>
        <v>71.600000000000477</v>
      </c>
      <c r="B377">
        <f t="shared" si="63"/>
        <v>4.0792259872229186</v>
      </c>
      <c r="C377" s="14">
        <f t="shared" si="60"/>
        <v>2.584081832488784</v>
      </c>
      <c r="D377">
        <f t="shared" si="64"/>
        <v>1.1630270736290016</v>
      </c>
      <c r="E377">
        <f t="shared" si="61"/>
        <v>9.0567826123472361E-2</v>
      </c>
      <c r="F377">
        <f t="shared" si="65"/>
        <v>7.8263348933407038</v>
      </c>
      <c r="G377">
        <f t="shared" si="66"/>
        <v>4.8777256428388094E-4</v>
      </c>
      <c r="H377">
        <f t="shared" si="67"/>
        <v>4.4439974034821009E-3</v>
      </c>
      <c r="I377">
        <f t="shared" si="59"/>
        <v>1.0652085969825498</v>
      </c>
      <c r="J377">
        <f t="shared" si="58"/>
        <v>1.1591020946818311</v>
      </c>
    </row>
    <row r="378" spans="1:10" x14ac:dyDescent="0.35">
      <c r="A378">
        <f t="shared" si="62"/>
        <v>71.80000000000048</v>
      </c>
      <c r="B378">
        <f t="shared" si="63"/>
        <v>4.0794846930608619</v>
      </c>
      <c r="C378" s="14">
        <f t="shared" si="60"/>
        <v>2.58461437161868</v>
      </c>
      <c r="D378">
        <f t="shared" si="64"/>
        <v>1.1631246281418584</v>
      </c>
      <c r="E378">
        <f t="shared" si="61"/>
        <v>9.0562278516666539E-2</v>
      </c>
      <c r="F378">
        <f t="shared" si="65"/>
        <v>7.8272236928214003</v>
      </c>
      <c r="G378">
        <f t="shared" si="66"/>
        <v>4.8303009932276764E-4</v>
      </c>
      <c r="H378">
        <f t="shared" si="67"/>
        <v>4.401079727616778E-3</v>
      </c>
      <c r="I378">
        <f t="shared" si="59"/>
        <v>1.0652311151316654</v>
      </c>
      <c r="J378">
        <f t="shared" si="58"/>
        <v>1.1591987007016957</v>
      </c>
    </row>
    <row r="379" spans="1:10" x14ac:dyDescent="0.35">
      <c r="A379">
        <f t="shared" si="62"/>
        <v>72.000000000000483</v>
      </c>
      <c r="B379">
        <f t="shared" si="63"/>
        <v>4.0797408667015711</v>
      </c>
      <c r="C379" s="14">
        <f t="shared" si="60"/>
        <v>2.5851418079036295</v>
      </c>
      <c r="D379">
        <f t="shared" si="64"/>
        <v>1.163221234161723</v>
      </c>
      <c r="E379">
        <f t="shared" si="61"/>
        <v>9.0556785793986183E-2</v>
      </c>
      <c r="F379">
        <f t="shared" si="65"/>
        <v>7.8281039087669235</v>
      </c>
      <c r="G379">
        <f t="shared" si="66"/>
        <v>4.7833411573350304E-4</v>
      </c>
      <c r="H379">
        <f t="shared" si="67"/>
        <v>4.3585770502491067E-3</v>
      </c>
      <c r="I379">
        <f t="shared" si="59"/>
        <v>1.065253411936427</v>
      </c>
      <c r="J379">
        <f t="shared" si="58"/>
        <v>1.1592943675248424</v>
      </c>
    </row>
    <row r="380" spans="1:10" x14ac:dyDescent="0.35">
      <c r="A380">
        <f t="shared" si="62"/>
        <v>72.200000000000486</v>
      </c>
      <c r="B380">
        <f t="shared" si="63"/>
        <v>4.0799945332824539</v>
      </c>
      <c r="C380" s="14">
        <f t="shared" si="60"/>
        <v>2.5856641899096497</v>
      </c>
      <c r="D380">
        <f t="shared" si="64"/>
        <v>1.1633169009848696</v>
      </c>
      <c r="E380">
        <f t="shared" si="61"/>
        <v>9.0551347399191351E-2</v>
      </c>
      <c r="F380">
        <f t="shared" si="65"/>
        <v>7.828975624176973</v>
      </c>
      <c r="G380">
        <f t="shared" si="66"/>
        <v>4.7368415108513251E-4</v>
      </c>
      <c r="H380">
        <f t="shared" si="67"/>
        <v>4.3164853487224287E-3</v>
      </c>
      <c r="I380">
        <f t="shared" si="59"/>
        <v>1.0652754896123806</v>
      </c>
      <c r="J380">
        <f t="shared" si="58"/>
        <v>1.1593891043550595</v>
      </c>
    </row>
    <row r="381" spans="1:10" x14ac:dyDescent="0.35">
      <c r="A381">
        <f t="shared" si="62"/>
        <v>72.400000000000489</v>
      </c>
      <c r="B381">
        <f t="shared" si="63"/>
        <v>4.080245717684579</v>
      </c>
      <c r="C381" s="14">
        <f t="shared" si="60"/>
        <v>2.5861815657470517</v>
      </c>
      <c r="D381">
        <f t="shared" si="64"/>
        <v>1.1634116378150867</v>
      </c>
      <c r="E381">
        <f t="shared" si="61"/>
        <v>9.0545962781936717E-2</v>
      </c>
      <c r="F381">
        <f t="shared" si="65"/>
        <v>7.8298389212467177</v>
      </c>
      <c r="G381">
        <f t="shared" si="66"/>
        <v>4.6907974768356508E-4</v>
      </c>
      <c r="H381">
        <f t="shared" si="67"/>
        <v>4.274800639560216E-3</v>
      </c>
      <c r="I381">
        <f t="shared" si="59"/>
        <v>1.065297350352125</v>
      </c>
      <c r="J381">
        <f t="shared" si="58"/>
        <v>1.1594829203045962</v>
      </c>
    </row>
    <row r="382" spans="1:10" x14ac:dyDescent="0.35">
      <c r="A382">
        <f t="shared" si="62"/>
        <v>72.600000000000492</v>
      </c>
      <c r="B382">
        <f t="shared" si="63"/>
        <v>4.080494444535435</v>
      </c>
      <c r="C382" s="14">
        <f t="shared" si="60"/>
        <v>2.5866939830745705</v>
      </c>
      <c r="D382">
        <f t="shared" si="64"/>
        <v>1.1635054537646234</v>
      </c>
      <c r="E382">
        <f t="shared" si="61"/>
        <v>9.0540631397703991E-2</v>
      </c>
      <c r="F382">
        <f t="shared" si="65"/>
        <v>7.8306938813746294</v>
      </c>
      <c r="G382">
        <f t="shared" si="66"/>
        <v>4.6452045251990648E-4</v>
      </c>
      <c r="H382">
        <f t="shared" si="67"/>
        <v>4.2335189780796289E-3</v>
      </c>
      <c r="I382">
        <f t="shared" si="59"/>
        <v>1.0653189963255665</v>
      </c>
      <c r="J382">
        <f t="shared" si="58"/>
        <v>1.1595758243951002</v>
      </c>
    </row>
    <row r="383" spans="1:10" x14ac:dyDescent="0.35">
      <c r="A383">
        <f t="shared" si="62"/>
        <v>72.800000000000495</v>
      </c>
      <c r="B383">
        <f t="shared" si="63"/>
        <v>4.0807407382116345</v>
      </c>
      <c r="C383" s="14">
        <f t="shared" si="60"/>
        <v>2.5872014891034838</v>
      </c>
      <c r="D383">
        <f t="shared" si="64"/>
        <v>1.1635983578551274</v>
      </c>
      <c r="E383">
        <f t="shared" si="61"/>
        <v>9.0535352707735633E-2</v>
      </c>
      <c r="F383">
        <f t="shared" si="65"/>
        <v>7.8315405851702451</v>
      </c>
      <c r="G383">
        <f t="shared" si="66"/>
        <v>4.6000581722070721E-4</v>
      </c>
      <c r="H383">
        <f t="shared" si="67"/>
        <v>4.1926364580123698E-3</v>
      </c>
      <c r="I383">
        <f t="shared" si="59"/>
        <v>1.065340429680165</v>
      </c>
      <c r="J383">
        <f t="shared" si="58"/>
        <v>1.1596678255585444</v>
      </c>
    </row>
    <row r="384" spans="1:10" x14ac:dyDescent="0.35">
      <c r="A384">
        <f t="shared" si="62"/>
        <v>73.000000000000497</v>
      </c>
      <c r="B384">
        <f t="shared" si="63"/>
        <v>4.0809846228415978</v>
      </c>
      <c r="C384" s="14">
        <f t="shared" si="60"/>
        <v>2.5877041306016775</v>
      </c>
      <c r="D384">
        <f t="shared" si="64"/>
        <v>1.1636903590185717</v>
      </c>
      <c r="E384">
        <f t="shared" si="61"/>
        <v>9.0530126178968939E-2</v>
      </c>
      <c r="F384">
        <f t="shared" si="65"/>
        <v>7.8323791124618474</v>
      </c>
      <c r="G384">
        <f t="shared" si="66"/>
        <v>4.5553539799755849E-4</v>
      </c>
      <c r="H384">
        <f t="shared" si="67"/>
        <v>4.1521492111255033E-3</v>
      </c>
      <c r="I384">
        <f t="shared" si="59"/>
        <v>1.0653616525411831</v>
      </c>
      <c r="J384">
        <f t="shared" si="58"/>
        <v>1.1597589326381439</v>
      </c>
    </row>
    <row r="385" spans="1:10" x14ac:dyDescent="0.35">
      <c r="A385">
        <f t="shared" si="62"/>
        <v>73.2000000000005</v>
      </c>
      <c r="B385">
        <f t="shared" si="63"/>
        <v>4.0812261223082063</v>
      </c>
      <c r="C385" s="14">
        <f t="shared" si="60"/>
        <v>2.5882019538976957</v>
      </c>
      <c r="D385">
        <f t="shared" si="64"/>
        <v>1.1637814660981711</v>
      </c>
      <c r="E385">
        <f t="shared" si="61"/>
        <v>9.0524951283971145E-2</v>
      </c>
      <c r="F385">
        <f t="shared" si="65"/>
        <v>7.8332095423040728</v>
      </c>
      <c r="G385">
        <f t="shared" si="66"/>
        <v>4.5110875559790931E-4</v>
      </c>
      <c r="H385">
        <f t="shared" si="67"/>
        <v>4.1120534068475167E-3</v>
      </c>
      <c r="I385">
        <f t="shared" si="59"/>
        <v>1.0653826670119293</v>
      </c>
      <c r="J385">
        <f t="shared" si="58"/>
        <v>1.1598491543892635</v>
      </c>
    </row>
    <row r="386" spans="1:10" x14ac:dyDescent="0.35">
      <c r="A386">
        <f t="shared" si="62"/>
        <v>73.400000000000503</v>
      </c>
      <c r="B386">
        <f t="shared" si="63"/>
        <v>4.0814652602514032</v>
      </c>
      <c r="C386" s="14">
        <f t="shared" si="60"/>
        <v>2.5886950048847481</v>
      </c>
      <c r="D386">
        <f t="shared" si="64"/>
        <v>1.1638716878492907</v>
      </c>
      <c r="E386">
        <f t="shared" si="61"/>
        <v>9.051982750087556E-2</v>
      </c>
      <c r="F386">
        <f t="shared" si="65"/>
        <v>7.8340319529854421</v>
      </c>
      <c r="G386">
        <f t="shared" si="66"/>
        <v>4.4672545525679952E-4</v>
      </c>
      <c r="H386">
        <f t="shared" si="67"/>
        <v>4.0723452518996797E-3</v>
      </c>
      <c r="I386">
        <f t="shared" si="59"/>
        <v>1.065403475173996</v>
      </c>
      <c r="J386">
        <f t="shared" si="58"/>
        <v>1.1599384994803148</v>
      </c>
    </row>
    <row r="387" spans="1:10" x14ac:dyDescent="0.35">
      <c r="A387">
        <f t="shared" si="62"/>
        <v>73.600000000000506</v>
      </c>
      <c r="B387">
        <f t="shared" si="63"/>
        <v>4.0817020600707981</v>
      </c>
      <c r="C387" s="14">
        <f t="shared" si="60"/>
        <v>2.5891833290246815</v>
      </c>
      <c r="D387">
        <f t="shared" si="64"/>
        <v>1.163961032940342</v>
      </c>
      <c r="E387">
        <f t="shared" si="61"/>
        <v>9.0514754313318402E-2</v>
      </c>
      <c r="F387">
        <f t="shared" si="65"/>
        <v>7.834846422035822</v>
      </c>
      <c r="G387">
        <f t="shared" si="66"/>
        <v>4.4238506664855126E-4</v>
      </c>
      <c r="H387">
        <f t="shared" si="67"/>
        <v>4.0330209899301587E-3</v>
      </c>
      <c r="I387">
        <f t="shared" si="59"/>
        <v>1.0654240790874991</v>
      </c>
      <c r="J387">
        <f t="shared" si="58"/>
        <v>1.1600269764936446</v>
      </c>
    </row>
    <row r="388" spans="1:10" x14ac:dyDescent="0.35">
      <c r="A388">
        <f t="shared" si="62"/>
        <v>73.800000000000509</v>
      </c>
      <c r="B388">
        <f t="shared" si="63"/>
        <v>4.0819365449282268</v>
      </c>
      <c r="C388" s="14">
        <f t="shared" si="60"/>
        <v>2.5896669713519094</v>
      </c>
      <c r="D388">
        <f t="shared" si="64"/>
        <v>1.1640495099536718</v>
      </c>
      <c r="E388">
        <f t="shared" si="61"/>
        <v>9.0509731210376115E-2</v>
      </c>
      <c r="F388">
        <f t="shared" si="65"/>
        <v>7.8356530262338078</v>
      </c>
      <c r="G388">
        <f t="shared" si="66"/>
        <v>4.3808716383890445E-4</v>
      </c>
      <c r="H388">
        <f t="shared" si="67"/>
        <v>3.9940769011494017E-3</v>
      </c>
      <c r="I388">
        <f t="shared" si="59"/>
        <v>1.0654444807913128</v>
      </c>
      <c r="J388">
        <f t="shared" si="58"/>
        <v>1.1601145939264124</v>
      </c>
    </row>
    <row r="389" spans="1:10" x14ac:dyDescent="0.35">
      <c r="A389">
        <f t="shared" si="62"/>
        <v>74.000000000000512</v>
      </c>
      <c r="B389">
        <f t="shared" si="63"/>
        <v>4.082168737750262</v>
      </c>
      <c r="C389" s="14">
        <f t="shared" si="60"/>
        <v>2.5901459764773356</v>
      </c>
      <c r="D389">
        <f t="shared" si="64"/>
        <v>1.1641371273864396</v>
      </c>
      <c r="E389">
        <f t="shared" si="61"/>
        <v>9.0504757686504095E-2</v>
      </c>
      <c r="F389">
        <f t="shared" si="65"/>
        <v>7.8364518416140374</v>
      </c>
      <c r="G389">
        <f t="shared" si="66"/>
        <v>4.3383132523863721E-4</v>
      </c>
      <c r="H389">
        <f t="shared" si="67"/>
        <v>3.9555093019738264E-3</v>
      </c>
      <c r="I389">
        <f t="shared" si="59"/>
        <v>1.0654646823033</v>
      </c>
      <c r="J389">
        <f t="shared" si="58"/>
        <v>1.16020136019146</v>
      </c>
    </row>
    <row r="390" spans="1:10" x14ac:dyDescent="0.35">
      <c r="A390">
        <f t="shared" si="62"/>
        <v>74.200000000000514</v>
      </c>
      <c r="B390">
        <f t="shared" si="63"/>
        <v>4.0823986612307355</v>
      </c>
      <c r="C390" s="14">
        <f t="shared" si="60"/>
        <v>2.5906203885922081</v>
      </c>
      <c r="D390">
        <f t="shared" si="64"/>
        <v>1.1642238936514873</v>
      </c>
      <c r="E390">
        <f t="shared" si="61"/>
        <v>9.0499833241475536E-2</v>
      </c>
      <c r="F390">
        <f t="shared" si="65"/>
        <v>7.8372429434744317</v>
      </c>
      <c r="G390">
        <f t="shared" si="66"/>
        <v>4.2961713355650633E-4</v>
      </c>
      <c r="H390">
        <f t="shared" si="67"/>
        <v>3.9173145446680657E-3</v>
      </c>
      <c r="I390">
        <f t="shared" si="59"/>
        <v>1.0654846856205431</v>
      </c>
      <c r="J390">
        <f t="shared" si="58"/>
        <v>1.1602872836181712</v>
      </c>
    </row>
    <row r="391" spans="1:10" x14ac:dyDescent="0.35">
      <c r="A391">
        <f t="shared" si="62"/>
        <v>74.400000000000517</v>
      </c>
      <c r="B391">
        <f t="shared" si="63"/>
        <v>4.0826263378331937</v>
      </c>
      <c r="C391" s="14">
        <f t="shared" si="60"/>
        <v>2.5910902514719734</v>
      </c>
      <c r="D391">
        <f t="shared" si="64"/>
        <v>1.1643098170781985</v>
      </c>
      <c r="E391">
        <f t="shared" si="61"/>
        <v>9.0494957380321539E-2</v>
      </c>
      <c r="F391">
        <f t="shared" si="65"/>
        <v>7.8380264063833653</v>
      </c>
      <c r="G391">
        <f t="shared" si="66"/>
        <v>4.254441757537003E-4</v>
      </c>
      <c r="H391">
        <f t="shared" si="67"/>
        <v>3.8794890169945289E-3</v>
      </c>
      <c r="I391">
        <f t="shared" si="59"/>
        <v>1.0655044927195687</v>
      </c>
      <c r="J391">
        <f t="shared" si="58"/>
        <v>1.1603723724533219</v>
      </c>
    </row>
    <row r="392" spans="1:10" x14ac:dyDescent="0.35">
      <c r="A392">
        <f t="shared" si="62"/>
        <v>74.60000000000052</v>
      </c>
      <c r="B392">
        <f t="shared" si="63"/>
        <v>4.0828517897933416</v>
      </c>
      <c r="C392" s="14">
        <f t="shared" si="60"/>
        <v>2.591555608480073</v>
      </c>
      <c r="D392">
        <f t="shared" si="64"/>
        <v>1.1643949059133492</v>
      </c>
      <c r="E392">
        <f t="shared" si="61"/>
        <v>9.0490129613271936E-2</v>
      </c>
      <c r="F392">
        <f t="shared" si="65"/>
        <v>7.838802304186764</v>
      </c>
      <c r="G392">
        <f t="shared" si="66"/>
        <v>4.2131204299872271E-4</v>
      </c>
      <c r="H392">
        <f t="shared" si="67"/>
        <v>3.8420291418661888E-3</v>
      </c>
      <c r="I392">
        <f t="shared" si="59"/>
        <v>1.0655241055565723</v>
      </c>
      <c r="J392">
        <f t="shared" si="58"/>
        <v>1.1604566348619216</v>
      </c>
    </row>
    <row r="393" spans="1:10" x14ac:dyDescent="0.35">
      <c r="A393">
        <f t="shared" si="62"/>
        <v>74.800000000000523</v>
      </c>
      <c r="B393">
        <f t="shared" si="63"/>
        <v>4.083075039121475</v>
      </c>
      <c r="C393" s="14">
        <f t="shared" si="60"/>
        <v>2.5920165025717137</v>
      </c>
      <c r="D393">
        <f t="shared" si="64"/>
        <v>1.1644791683219489</v>
      </c>
      <c r="E393">
        <f t="shared" si="61"/>
        <v>9.0485349455696362E-2</v>
      </c>
      <c r="F393">
        <f t="shared" si="65"/>
        <v>7.8395707100151375</v>
      </c>
      <c r="G393">
        <f t="shared" si="66"/>
        <v>4.1722033062173425E-4</v>
      </c>
      <c r="H393">
        <f t="shared" si="67"/>
        <v>3.8049313769989625E-3</v>
      </c>
      <c r="I393">
        <f t="shared" si="59"/>
        <v>1.0655435260676398</v>
      </c>
      <c r="J393">
        <f t="shared" si="58"/>
        <v>1.160540078928046</v>
      </c>
    </row>
    <row r="394" spans="1:10" x14ac:dyDescent="0.35">
      <c r="A394">
        <f t="shared" si="62"/>
        <v>75.000000000000526</v>
      </c>
      <c r="B394">
        <f t="shared" si="63"/>
        <v>4.0832961076048448</v>
      </c>
      <c r="C394" s="14">
        <f t="shared" si="60"/>
        <v>2.5924729762976191</v>
      </c>
      <c r="D394">
        <f t="shared" si="64"/>
        <v>1.1645626123880732</v>
      </c>
      <c r="E394">
        <f t="shared" si="61"/>
        <v>9.0480616428046584E-2</v>
      </c>
      <c r="F394">
        <f t="shared" si="65"/>
        <v>7.8403316962905372</v>
      </c>
      <c r="G394">
        <f t="shared" si="66"/>
        <v>4.1316863807079607E-4</v>
      </c>
      <c r="H394">
        <f t="shared" si="67"/>
        <v>3.7681922145715455E-3</v>
      </c>
      <c r="I394">
        <f t="shared" si="59"/>
        <v>1.0655627561689645</v>
      </c>
      <c r="J394">
        <f t="shared" si="58"/>
        <v>1.1606227126556601</v>
      </c>
    </row>
    <row r="395" spans="1:10" x14ac:dyDescent="0.35">
      <c r="A395">
        <f t="shared" si="62"/>
        <v>75.200000000000529</v>
      </c>
      <c r="B395">
        <f t="shared" si="63"/>
        <v>4.0835150168100256</v>
      </c>
      <c r="C395" s="14">
        <f t="shared" si="60"/>
        <v>2.592925071807739</v>
      </c>
      <c r="D395">
        <f t="shared" si="64"/>
        <v>1.1646452461156873</v>
      </c>
      <c r="E395">
        <f t="shared" si="61"/>
        <v>9.0475930055799653E-2</v>
      </c>
      <c r="F395">
        <f t="shared" si="65"/>
        <v>7.8410853347334513</v>
      </c>
      <c r="G395">
        <f t="shared" si="66"/>
        <v>4.0915656886823804E-4</v>
      </c>
      <c r="H395">
        <f t="shared" si="67"/>
        <v>3.7318081808895014E-3</v>
      </c>
      <c r="I395">
        <f t="shared" si="59"/>
        <v>1.0655817977570627</v>
      </c>
      <c r="J395">
        <f t="shared" si="58"/>
        <v>1.1607045439694337</v>
      </c>
    </row>
    <row r="396" spans="1:10" x14ac:dyDescent="0.35">
      <c r="A396">
        <f t="shared" si="62"/>
        <v>75.400000000000531</v>
      </c>
      <c r="B396">
        <f t="shared" si="63"/>
        <v>4.0837317880852595</v>
      </c>
      <c r="C396" s="14">
        <f t="shared" si="60"/>
        <v>2.5933728308549084</v>
      </c>
      <c r="D396">
        <f t="shared" si="64"/>
        <v>1.1647270774294609</v>
      </c>
      <c r="E396">
        <f t="shared" si="61"/>
        <v>9.0471289869401117E-2</v>
      </c>
      <c r="F396">
        <f t="shared" si="65"/>
        <v>7.8418316963696295</v>
      </c>
      <c r="G396">
        <f t="shared" si="66"/>
        <v>4.0518373056674939E-4</v>
      </c>
      <c r="H396">
        <f t="shared" si="67"/>
        <v>3.6957758360475538E-3</v>
      </c>
      <c r="I396">
        <f t="shared" si="59"/>
        <v>1.0656006527089894</v>
      </c>
      <c r="J396">
        <f t="shared" si="58"/>
        <v>1.1607855807155469</v>
      </c>
    </row>
    <row r="397" spans="1:10" x14ac:dyDescent="0.35">
      <c r="A397">
        <f t="shared" si="62"/>
        <v>75.600000000000534</v>
      </c>
      <c r="B397">
        <f t="shared" si="63"/>
        <v>4.0839464425627536</v>
      </c>
      <c r="C397" s="14">
        <f t="shared" si="60"/>
        <v>2.5938162947985113</v>
      </c>
      <c r="D397">
        <f t="shared" si="64"/>
        <v>1.1648081141755742</v>
      </c>
      <c r="E397">
        <f t="shared" si="61"/>
        <v>9.046669540420943E-2</v>
      </c>
      <c r="F397">
        <f t="shared" si="65"/>
        <v>7.8425708515368386</v>
      </c>
      <c r="G397">
        <f t="shared" si="66"/>
        <v>4.0124973470670455E-4</v>
      </c>
      <c r="H397">
        <f t="shared" si="67"/>
        <v>3.6600917735990467E-3</v>
      </c>
      <c r="I397">
        <f t="shared" si="59"/>
        <v>1.0656193228825468</v>
      </c>
      <c r="J397">
        <f t="shared" si="58"/>
        <v>1.1608658306624884</v>
      </c>
    </row>
    <row r="398" spans="1:10" x14ac:dyDescent="0.35">
      <c r="A398">
        <f t="shared" si="62"/>
        <v>75.800000000000537</v>
      </c>
      <c r="B398">
        <f t="shared" si="63"/>
        <v>4.0841590011609501</v>
      </c>
      <c r="C398" s="14">
        <f t="shared" si="60"/>
        <v>2.5942555046080926</v>
      </c>
      <c r="D398">
        <f t="shared" si="64"/>
        <v>1.1648883641225156</v>
      </c>
      <c r="E398">
        <f t="shared" si="61"/>
        <v>9.046214620044124E-2</v>
      </c>
      <c r="F398">
        <f t="shared" si="65"/>
        <v>7.8433028698915583</v>
      </c>
      <c r="G398">
        <f t="shared" si="66"/>
        <v>3.9735419677452977E-4</v>
      </c>
      <c r="H398">
        <f t="shared" si="67"/>
        <v>3.6247526202302306E-3</v>
      </c>
      <c r="I398">
        <f t="shared" si="59"/>
        <v>1.0656378101164918</v>
      </c>
      <c r="J398">
        <f t="shared" si="58"/>
        <v>1.1609453015018434</v>
      </c>
    </row>
    <row r="399" spans="1:10" x14ac:dyDescent="0.35">
      <c r="A399">
        <f t="shared" si="62"/>
        <v>76.00000000000054</v>
      </c>
      <c r="B399">
        <f t="shared" si="63"/>
        <v>4.0843694845868086</v>
      </c>
      <c r="C399" s="14">
        <f t="shared" si="60"/>
        <v>2.5946905008669243</v>
      </c>
      <c r="D399">
        <f t="shared" si="64"/>
        <v>1.1649678349618706</v>
      </c>
      <c r="E399">
        <f t="shared" si="61"/>
        <v>9.0457641803116662E-2</v>
      </c>
      <c r="F399">
        <f t="shared" si="65"/>
        <v>7.8440278204156044</v>
      </c>
      <c r="G399">
        <f t="shared" si="66"/>
        <v>3.9349673615962644E-4</v>
      </c>
      <c r="H399">
        <f t="shared" si="67"/>
        <v>3.5897550354322275E-3</v>
      </c>
      <c r="I399">
        <f t="shared" si="59"/>
        <v>1.0656561162307447</v>
      </c>
      <c r="J399">
        <f t="shared" si="58"/>
        <v>1.1610240008490753</v>
      </c>
    </row>
    <row r="400" spans="1:10" x14ac:dyDescent="0.35">
      <c r="A400">
        <f t="shared" si="62"/>
        <v>76.200000000000543</v>
      </c>
      <c r="B400">
        <f t="shared" si="63"/>
        <v>4.0845779133380109</v>
      </c>
      <c r="C400" s="14">
        <f t="shared" si="60"/>
        <v>2.5951213237755777</v>
      </c>
      <c r="D400">
        <f t="shared" si="64"/>
        <v>1.1650465343091025</v>
      </c>
      <c r="E400">
        <f t="shared" si="61"/>
        <v>9.0453181762005841E-2</v>
      </c>
      <c r="F400">
        <f t="shared" si="65"/>
        <v>7.8447457714226907</v>
      </c>
      <c r="G400">
        <f t="shared" si="66"/>
        <v>3.8967697611395902E-4</v>
      </c>
      <c r="H400">
        <f t="shared" si="67"/>
        <v>3.5550957111811763E-3</v>
      </c>
      <c r="I400">
        <f t="shared" si="59"/>
        <v>1.0656742430265904</v>
      </c>
      <c r="J400">
        <f t="shared" si="58"/>
        <v>1.161101936244298</v>
      </c>
    </row>
    <row r="401" spans="1:10" x14ac:dyDescent="0.35">
      <c r="A401">
        <f t="shared" si="62"/>
        <v>76.400000000000546</v>
      </c>
      <c r="B401">
        <f t="shared" si="63"/>
        <v>4.0847843077051689</v>
      </c>
      <c r="C401" s="14">
        <f t="shared" si="60"/>
        <v>2.5955480131554332</v>
      </c>
      <c r="D401">
        <f t="shared" si="64"/>
        <v>1.1651244697043253</v>
      </c>
      <c r="E401">
        <f t="shared" si="61"/>
        <v>9.0448765631576167E-2</v>
      </c>
      <c r="F401">
        <f t="shared" si="65"/>
        <v>7.8454567905649268</v>
      </c>
      <c r="G401">
        <f t="shared" si="66"/>
        <v>3.8589454371108778E-4</v>
      </c>
      <c r="H401">
        <f t="shared" si="67"/>
        <v>3.5207713716213676E-3</v>
      </c>
      <c r="I401">
        <f t="shared" si="59"/>
        <v>1.0656921922868785</v>
      </c>
      <c r="J401">
        <f t="shared" si="58"/>
        <v>1.1611791151530402</v>
      </c>
    </row>
    <row r="402" spans="1:10" x14ac:dyDescent="0.35">
      <c r="A402">
        <f t="shared" si="62"/>
        <v>76.600000000000549</v>
      </c>
      <c r="B402">
        <f t="shared" si="63"/>
        <v>4.08498868777402</v>
      </c>
      <c r="C402" s="14">
        <f t="shared" si="60"/>
        <v>2.5959706084521641</v>
      </c>
      <c r="D402">
        <f t="shared" si="64"/>
        <v>1.1652016486130674</v>
      </c>
      <c r="E402">
        <f t="shared" si="61"/>
        <v>9.0444392970939563E-2</v>
      </c>
      <c r="F402">
        <f t="shared" si="65"/>
        <v>7.8461609448392515</v>
      </c>
      <c r="G402">
        <f t="shared" si="66"/>
        <v>3.8214906980515995E-4</v>
      </c>
      <c r="H402">
        <f t="shared" si="67"/>
        <v>3.486778772747058E-3</v>
      </c>
      <c r="I402">
        <f t="shared" si="59"/>
        <v>1.065709965776225</v>
      </c>
      <c r="J402">
        <f t="shared" si="58"/>
        <v>1.1612555449670012</v>
      </c>
    </row>
    <row r="403" spans="1:10" x14ac:dyDescent="0.35">
      <c r="A403">
        <f t="shared" si="62"/>
        <v>76.800000000000551</v>
      </c>
      <c r="B403">
        <f t="shared" si="63"/>
        <v>4.0851910734275627</v>
      </c>
      <c r="C403" s="14">
        <f t="shared" si="60"/>
        <v>2.5963891487392092</v>
      </c>
      <c r="D403">
        <f t="shared" si="64"/>
        <v>1.1652780784270285</v>
      </c>
      <c r="E403">
        <f t="shared" si="61"/>
        <v>9.044006334380103E-2</v>
      </c>
      <c r="F403">
        <f t="shared" si="65"/>
        <v>7.8468583005938006</v>
      </c>
      <c r="G403">
        <f t="shared" si="66"/>
        <v>3.7844018899137188E-4</v>
      </c>
      <c r="H403">
        <f t="shared" si="67"/>
        <v>3.4531147020921507E-3</v>
      </c>
      <c r="I403">
        <f t="shared" si="59"/>
        <v>1.0657275652412057</v>
      </c>
      <c r="J403">
        <f t="shared" ref="J403:J466" si="68">J404-G404*$A$15</f>
        <v>1.1613312330047996</v>
      </c>
    </row>
    <row r="404" spans="1:10" x14ac:dyDescent="0.35">
      <c r="A404">
        <f t="shared" si="62"/>
        <v>77.000000000000554</v>
      </c>
      <c r="B404">
        <f t="shared" si="63"/>
        <v>4.0853914843481949</v>
      </c>
      <c r="C404" s="14">
        <f t="shared" si="60"/>
        <v>2.5968036727211978</v>
      </c>
      <c r="D404">
        <f t="shared" si="64"/>
        <v>1.1653537664648268</v>
      </c>
      <c r="E404">
        <f t="shared" si="61"/>
        <v>9.0435776318407657E-2</v>
      </c>
      <c r="F404">
        <f t="shared" si="65"/>
        <v>7.8475489235342186</v>
      </c>
      <c r="G404">
        <f t="shared" si="66"/>
        <v>3.7476753956651454E-4</v>
      </c>
      <c r="H404">
        <f t="shared" si="67"/>
        <v>3.4197759784216843E-3</v>
      </c>
      <c r="I404">
        <f t="shared" ref="I404:I467" si="69">$A$3*$A$2*(B404/$A$1)^(1-$A$3)</f>
        <v>1.0657449924105511</v>
      </c>
      <c r="J404">
        <f t="shared" si="68"/>
        <v>1.1614061865127128</v>
      </c>
    </row>
    <row r="405" spans="1:10" x14ac:dyDescent="0.35">
      <c r="A405">
        <f t="shared" si="62"/>
        <v>77.200000000000557</v>
      </c>
      <c r="B405">
        <f t="shared" si="63"/>
        <v>4.0855899400198181</v>
      </c>
      <c r="C405" s="14">
        <f t="shared" ref="C405:C468" si="70">F405*$A$6/(E404-$A$7)</f>
        <v>2.5972142187373448</v>
      </c>
      <c r="D405">
        <f t="shared" si="64"/>
        <v>1.16542871997274</v>
      </c>
      <c r="E405">
        <f t="shared" ref="E405:E468" si="71">(1-$A$3)*$A$2*($A$1/(B405/2+B404/2))^$A$3-$A$4</f>
        <v>9.0431531467498133E-2</v>
      </c>
      <c r="F405">
        <f t="shared" si="65"/>
        <v>7.8482328787299034</v>
      </c>
      <c r="G405">
        <f t="shared" si="66"/>
        <v>3.7113076348972707E-4</v>
      </c>
      <c r="H405">
        <f t="shared" si="67"/>
        <v>3.3867594514253837E-3</v>
      </c>
      <c r="I405">
        <f t="shared" si="69"/>
        <v>1.0657622489953384</v>
      </c>
      <c r="J405">
        <f t="shared" si="68"/>
        <v>1.1614804126654108</v>
      </c>
    </row>
    <row r="406" spans="1:10" x14ac:dyDescent="0.35">
      <c r="A406">
        <f t="shared" si="62"/>
        <v>77.40000000000056</v>
      </c>
      <c r="B406">
        <f t="shared" si="63"/>
        <v>4.0857864597299285</v>
      </c>
      <c r="C406" s="14">
        <f t="shared" si="70"/>
        <v>2.5976208247648218</v>
      </c>
      <c r="D406">
        <f t="shared" si="64"/>
        <v>1.165502946125438</v>
      </c>
      <c r="E406">
        <f t="shared" si="71"/>
        <v>9.0427328368252929E-2</v>
      </c>
      <c r="F406">
        <f t="shared" si="65"/>
        <v>7.8489102306201888</v>
      </c>
      <c r="G406">
        <f t="shared" si="66"/>
        <v>3.6752950634384718E-4</v>
      </c>
      <c r="H406">
        <f t="shared" si="67"/>
        <v>3.3540620014146207E-3</v>
      </c>
      <c r="I406">
        <f t="shared" si="69"/>
        <v>1.0657793366891815</v>
      </c>
      <c r="J406">
        <f t="shared" si="68"/>
        <v>1.1615539185666797</v>
      </c>
    </row>
    <row r="407" spans="1:10" x14ac:dyDescent="0.35">
      <c r="A407">
        <f t="shared" si="62"/>
        <v>77.600000000000563</v>
      </c>
      <c r="B407">
        <f t="shared" si="63"/>
        <v>4.0859810625716619</v>
      </c>
      <c r="C407" s="14">
        <f t="shared" si="70"/>
        <v>2.5980235284221016</v>
      </c>
      <c r="D407">
        <f t="shared" si="64"/>
        <v>1.1655764520267069</v>
      </c>
      <c r="E407">
        <f t="shared" si="71"/>
        <v>9.0423166602245142E-2</v>
      </c>
      <c r="F407">
        <f t="shared" si="65"/>
        <v>7.8495810430204713</v>
      </c>
      <c r="G407">
        <f t="shared" si="66"/>
        <v>3.639634172973305E-4</v>
      </c>
      <c r="H407">
        <f t="shared" si="67"/>
        <v>3.3216805390228216E-3</v>
      </c>
      <c r="I407">
        <f t="shared" si="69"/>
        <v>1.0657962571684156</v>
      </c>
      <c r="J407">
        <f t="shared" si="68"/>
        <v>1.1616267112501391</v>
      </c>
    </row>
    <row r="408" spans="1:10" x14ac:dyDescent="0.35">
      <c r="A408">
        <f t="shared" si="62"/>
        <v>77.800000000000566</v>
      </c>
      <c r="B408">
        <f t="shared" si="63"/>
        <v>4.0861737674458416</v>
      </c>
      <c r="C408" s="14">
        <f t="shared" si="70"/>
        <v>2.5984223669722679</v>
      </c>
      <c r="D408">
        <f t="shared" si="64"/>
        <v>1.1656492447101663</v>
      </c>
      <c r="E408">
        <f t="shared" si="71"/>
        <v>9.0419045755391891E-2</v>
      </c>
      <c r="F408">
        <f t="shared" si="65"/>
        <v>7.8502453791282756</v>
      </c>
      <c r="G408">
        <f t="shared" si="66"/>
        <v>3.6043214906636423E-4</v>
      </c>
      <c r="H408">
        <f t="shared" si="67"/>
        <v>3.2896120049084846E-3</v>
      </c>
      <c r="I408">
        <f t="shared" si="69"/>
        <v>1.0658130120922857</v>
      </c>
      <c r="J408">
        <f t="shared" si="68"/>
        <v>1.1616987976799524</v>
      </c>
    </row>
    <row r="409" spans="1:10" x14ac:dyDescent="0.35">
      <c r="A409">
        <f t="shared" si="62"/>
        <v>78.000000000000568</v>
      </c>
      <c r="B409">
        <f t="shared" si="63"/>
        <v>4.0863645930629797</v>
      </c>
      <c r="C409" s="14">
        <f t="shared" si="70"/>
        <v>2.5988173773262981</v>
      </c>
      <c r="D409">
        <f t="shared" si="64"/>
        <v>1.1657213311399797</v>
      </c>
      <c r="E409">
        <f t="shared" si="71"/>
        <v>9.0414965417906556E-2</v>
      </c>
      <c r="F409">
        <f t="shared" si="65"/>
        <v>7.8509033015292573</v>
      </c>
      <c r="G409">
        <f t="shared" si="66"/>
        <v>3.5693535787807706E-4</v>
      </c>
      <c r="H409">
        <f t="shared" si="67"/>
        <v>3.2578533694630242E-3</v>
      </c>
      <c r="I409">
        <f t="shared" si="69"/>
        <v>1.0658296031031276</v>
      </c>
      <c r="J409">
        <f t="shared" si="68"/>
        <v>1.161770184751528</v>
      </c>
    </row>
    <row r="410" spans="1:10" x14ac:dyDescent="0.35">
      <c r="A410">
        <f t="shared" si="62"/>
        <v>78.200000000000571</v>
      </c>
      <c r="B410">
        <f t="shared" si="63"/>
        <v>4.0865535579452903</v>
      </c>
      <c r="C410" s="14">
        <f t="shared" si="70"/>
        <v>2.5992085960463052</v>
      </c>
      <c r="D410">
        <f t="shared" si="64"/>
        <v>1.1657927182115553</v>
      </c>
      <c r="E410">
        <f t="shared" si="71"/>
        <v>9.0410925184250923E-2</v>
      </c>
      <c r="F410">
        <f t="shared" si="65"/>
        <v>7.8515548722031498</v>
      </c>
      <c r="G410">
        <f t="shared" si="66"/>
        <v>3.5347270343251413E-4</v>
      </c>
      <c r="H410">
        <f t="shared" si="67"/>
        <v>3.2264016325162844E-3</v>
      </c>
      <c r="I410">
        <f t="shared" si="69"/>
        <v>1.0658460318265488</v>
      </c>
      <c r="J410">
        <f t="shared" si="68"/>
        <v>1.1618408792922146</v>
      </c>
    </row>
    <row r="411" spans="1:10" x14ac:dyDescent="0.35">
      <c r="A411">
        <f t="shared" si="62"/>
        <v>78.400000000000574</v>
      </c>
      <c r="B411">
        <f t="shared" si="63"/>
        <v>4.0867406804286244</v>
      </c>
      <c r="C411" s="14">
        <f t="shared" si="70"/>
        <v>2.5995960593487863</v>
      </c>
      <c r="D411">
        <f t="shared" si="64"/>
        <v>1.1658634127522418</v>
      </c>
      <c r="E411">
        <f t="shared" si="71"/>
        <v>9.040692465308886E-2</v>
      </c>
      <c r="F411">
        <f t="shared" si="65"/>
        <v>7.8522001525296528</v>
      </c>
      <c r="G411">
        <f t="shared" si="66"/>
        <v>3.500438488676233E-4</v>
      </c>
      <c r="H411">
        <f t="shared" si="67"/>
        <v>3.1952538230523974E-3</v>
      </c>
      <c r="I411">
        <f t="shared" si="69"/>
        <v>1.0658622998716072</v>
      </c>
      <c r="J411">
        <f t="shared" si="68"/>
        <v>1.1619108880619882</v>
      </c>
    </row>
    <row r="412" spans="1:10" x14ac:dyDescent="0.35">
      <c r="A412">
        <f t="shared" si="62"/>
        <v>78.600000000000577</v>
      </c>
      <c r="B412">
        <f t="shared" si="63"/>
        <v>4.0869259786644552</v>
      </c>
      <c r="C412" s="14">
        <f t="shared" si="70"/>
        <v>2.599979803107793</v>
      </c>
      <c r="D412">
        <f t="shared" si="64"/>
        <v>1.1659334215220154</v>
      </c>
      <c r="E412">
        <f t="shared" si="71"/>
        <v>9.0402963427239719E-2</v>
      </c>
      <c r="F412">
        <f t="shared" si="65"/>
        <v>7.8528392032942635</v>
      </c>
      <c r="G412">
        <f t="shared" si="66"/>
        <v>3.4664846072181288E-4</v>
      </c>
      <c r="H412">
        <f t="shared" si="67"/>
        <v>3.16440699892185E-3</v>
      </c>
      <c r="I412">
        <f t="shared" si="69"/>
        <v>1.0658784088309887</v>
      </c>
      <c r="J412">
        <f t="shared" si="68"/>
        <v>1.1619802177541325</v>
      </c>
    </row>
    <row r="413" spans="1:10" x14ac:dyDescent="0.35">
      <c r="A413">
        <f t="shared" si="62"/>
        <v>78.80000000000058</v>
      </c>
      <c r="B413">
        <f t="shared" si="63"/>
        <v>4.0871094706217708</v>
      </c>
      <c r="C413" s="14">
        <f t="shared" si="70"/>
        <v>2.6003598628581175</v>
      </c>
      <c r="D413">
        <f t="shared" si="64"/>
        <v>1.1660027512141597</v>
      </c>
      <c r="E413">
        <f t="shared" si="71"/>
        <v>9.0399041113632617E-2</v>
      </c>
      <c r="F413">
        <f t="shared" si="65"/>
        <v>7.8534720846940482</v>
      </c>
      <c r="G413">
        <f t="shared" si="66"/>
        <v>3.4328620889895189E-4</v>
      </c>
      <c r="H413">
        <f t="shared" si="67"/>
        <v>3.1338582465589519E-3</v>
      </c>
      <c r="I413">
        <f t="shared" si="69"/>
        <v>1.0658943602811808</v>
      </c>
      <c r="J413">
        <f t="shared" si="68"/>
        <v>1.1620488749959124</v>
      </c>
    </row>
    <row r="414" spans="1:10" x14ac:dyDescent="0.35">
      <c r="A414">
        <f t="shared" si="62"/>
        <v>79.000000000000583</v>
      </c>
      <c r="B414">
        <f t="shared" si="63"/>
        <v>4.087291174088989</v>
      </c>
      <c r="C414" s="14">
        <f t="shared" si="70"/>
        <v>2.6007362737984319</v>
      </c>
      <c r="D414">
        <f t="shared" si="64"/>
        <v>1.1660714084559396</v>
      </c>
      <c r="E414">
        <f t="shared" si="71"/>
        <v>9.0395157323261643E-2</v>
      </c>
      <c r="F414">
        <f t="shared" si="65"/>
        <v>7.8540988563433602</v>
      </c>
      <c r="G414">
        <f t="shared" si="66"/>
        <v>3.3995676663335639E-4</v>
      </c>
      <c r="H414">
        <f t="shared" si="67"/>
        <v>3.1036046807049488E-3</v>
      </c>
      <c r="I414">
        <f t="shared" si="69"/>
        <v>1.0659101557826451</v>
      </c>
      <c r="J414">
        <f t="shared" si="68"/>
        <v>1.1621168663492389</v>
      </c>
    </row>
    <row r="415" spans="1:10" x14ac:dyDescent="0.35">
      <c r="A415">
        <f t="shared" si="62"/>
        <v>79.200000000000585</v>
      </c>
      <c r="B415">
        <f t="shared" si="63"/>
        <v>4.0874711066758458</v>
      </c>
      <c r="C415" s="14">
        <f t="shared" si="70"/>
        <v>2.6011090707943887</v>
      </c>
      <c r="D415">
        <f t="shared" si="64"/>
        <v>1.1661393998092662</v>
      </c>
      <c r="E415">
        <f t="shared" si="71"/>
        <v>9.0391311671141061E-2</v>
      </c>
      <c r="F415">
        <f t="shared" si="65"/>
        <v>7.8547195772795009</v>
      </c>
      <c r="G415">
        <f t="shared" si="66"/>
        <v>3.3665981045452598E-4</v>
      </c>
      <c r="H415">
        <f t="shared" si="67"/>
        <v>3.0736434441296242E-3</v>
      </c>
      <c r="I415">
        <f t="shared" si="69"/>
        <v>1.0659257968799882</v>
      </c>
      <c r="J415">
        <f t="shared" si="68"/>
        <v>1.1621841983113299</v>
      </c>
    </row>
    <row r="416" spans="1:10" x14ac:dyDescent="0.35">
      <c r="A416">
        <f t="shared" si="62"/>
        <v>79.400000000000588</v>
      </c>
      <c r="B416">
        <f t="shared" si="63"/>
        <v>4.0876492858152584</v>
      </c>
      <c r="C416" s="14">
        <f t="shared" si="70"/>
        <v>2.6014782883817116</v>
      </c>
      <c r="D416">
        <f t="shared" si="64"/>
        <v>1.1662067317713571</v>
      </c>
      <c r="E416">
        <f t="shared" si="71"/>
        <v>9.0387503776260952E-2</v>
      </c>
      <c r="F416">
        <f t="shared" si="65"/>
        <v>7.8553343059683272</v>
      </c>
      <c r="G416">
        <f t="shared" si="66"/>
        <v>3.3339502015217182E-4</v>
      </c>
      <c r="H416">
        <f t="shared" si="67"/>
        <v>3.0439717073549055E-3</v>
      </c>
      <c r="I416">
        <f t="shared" si="69"/>
        <v>1.0659412851021317</v>
      </c>
      <c r="J416">
        <f t="shared" si="68"/>
        <v>1.1622508773153604</v>
      </c>
    </row>
    <row r="417" spans="1:10" x14ac:dyDescent="0.35">
      <c r="A417">
        <f t="shared" si="62"/>
        <v>79.600000000000591</v>
      </c>
      <c r="B417">
        <f t="shared" si="63"/>
        <v>4.0878257287651412</v>
      </c>
      <c r="C417" s="14">
        <f t="shared" si="70"/>
        <v>2.6018439607692687</v>
      </c>
      <c r="D417">
        <f t="shared" si="64"/>
        <v>1.1662734107753876</v>
      </c>
      <c r="E417">
        <f t="shared" si="71"/>
        <v>9.0383733261544225E-2</v>
      </c>
      <c r="F417">
        <f t="shared" si="65"/>
        <v>7.8559431003097977</v>
      </c>
      <c r="G417">
        <f t="shared" si="66"/>
        <v>3.3016207874345116E-4</v>
      </c>
      <c r="H417">
        <f t="shared" si="67"/>
        <v>3.0145866683876981E-3</v>
      </c>
      <c r="I417">
        <f t="shared" si="69"/>
        <v>1.0659566219624752</v>
      </c>
      <c r="J417">
        <f t="shared" si="68"/>
        <v>1.162316909731109</v>
      </c>
    </row>
    <row r="418" spans="1:10" x14ac:dyDescent="0.35">
      <c r="A418">
        <f t="shared" si="62"/>
        <v>79.800000000000594</v>
      </c>
      <c r="B418">
        <f t="shared" si="63"/>
        <v>4.0880004526102613</v>
      </c>
      <c r="C418" s="14">
        <f t="shared" si="70"/>
        <v>2.602206121842078</v>
      </c>
      <c r="D418">
        <f t="shared" si="64"/>
        <v>1.1663394431911362</v>
      </c>
      <c r="E418">
        <f t="shared" si="71"/>
        <v>9.0379999753803314E-2</v>
      </c>
      <c r="F418">
        <f t="shared" si="65"/>
        <v>7.8565460176434749</v>
      </c>
      <c r="G418">
        <f t="shared" si="66"/>
        <v>3.2696067243805083E-4</v>
      </c>
      <c r="H418">
        <f t="shared" si="67"/>
        <v>2.9854855524488991E-3</v>
      </c>
      <c r="I418">
        <f t="shared" si="69"/>
        <v>1.0659718089590657</v>
      </c>
      <c r="J418">
        <f t="shared" si="68"/>
        <v>1.1623823018655965</v>
      </c>
    </row>
    <row r="419" spans="1:10" x14ac:dyDescent="0.35">
      <c r="A419">
        <f t="shared" si="62"/>
        <v>80.000000000000597</v>
      </c>
      <c r="B419">
        <f t="shared" si="63"/>
        <v>4.0881734742640123</v>
      </c>
      <c r="C419" s="14">
        <f t="shared" si="70"/>
        <v>2.6025648051643278</v>
      </c>
      <c r="D419">
        <f t="shared" si="64"/>
        <v>1.1664048353256238</v>
      </c>
      <c r="E419">
        <f t="shared" si="71"/>
        <v>9.0376302883697635E-2</v>
      </c>
      <c r="F419">
        <f t="shared" si="65"/>
        <v>7.8571431147539643</v>
      </c>
      <c r="G419">
        <f t="shared" si="66"/>
        <v>3.2379049060532461E-4</v>
      </c>
      <c r="H419">
        <f t="shared" si="67"/>
        <v>2.9566656117069028E-3</v>
      </c>
      <c r="I419">
        <f t="shared" si="69"/>
        <v>1.0659868475747567</v>
      </c>
      <c r="J419">
        <f t="shared" si="68"/>
        <v>1.1624470599637176</v>
      </c>
    </row>
    <row r="420" spans="1:10" x14ac:dyDescent="0.35">
      <c r="A420">
        <f t="shared" si="62"/>
        <v>80.2000000000006</v>
      </c>
      <c r="B420">
        <f t="shared" si="63"/>
        <v>4.0883448104702076</v>
      </c>
      <c r="C420" s="14">
        <f t="shared" si="70"/>
        <v>2.602920043982353</v>
      </c>
      <c r="D420">
        <f t="shared" si="64"/>
        <v>1.1664695934237448</v>
      </c>
      <c r="E420">
        <f t="shared" si="71"/>
        <v>9.0372642285691807E-2</v>
      </c>
      <c r="F420">
        <f t="shared" si="65"/>
        <v>7.8577344478763056</v>
      </c>
      <c r="G420">
        <f t="shared" si="66"/>
        <v>3.2065122574138905E-4</v>
      </c>
      <c r="H420">
        <f t="shared" si="67"/>
        <v>2.9281241250158439E-3</v>
      </c>
      <c r="I420">
        <f t="shared" si="69"/>
        <v>1.066001739277372</v>
      </c>
      <c r="J420">
        <f t="shared" si="68"/>
        <v>1.1625111902088658</v>
      </c>
    </row>
    <row r="421" spans="1:10" x14ac:dyDescent="0.35">
      <c r="A421">
        <f t="shared" si="62"/>
        <v>80.400000000000603</v>
      </c>
      <c r="B421">
        <f t="shared" si="63"/>
        <v>4.0885144778048366</v>
      </c>
      <c r="C421" s="14">
        <f t="shared" si="70"/>
        <v>2.6032718712275793</v>
      </c>
      <c r="D421">
        <f t="shared" si="64"/>
        <v>1.1665337236688931</v>
      </c>
      <c r="E421">
        <f t="shared" si="71"/>
        <v>9.0369017598014079E-2</v>
      </c>
      <c r="F421">
        <f t="shared" si="65"/>
        <v>7.8583200727013089</v>
      </c>
      <c r="G421">
        <f t="shared" si="66"/>
        <v>3.1754257343649672E-4</v>
      </c>
      <c r="H421">
        <f t="shared" si="67"/>
        <v>2.8998583976540286E-3</v>
      </c>
      <c r="I421">
        <f t="shared" si="69"/>
        <v>1.0660164855198624</v>
      </c>
      <c r="J421">
        <f t="shared" si="68"/>
        <v>1.1625746987235532</v>
      </c>
    </row>
    <row r="422" spans="1:10" x14ac:dyDescent="0.35">
      <c r="A422">
        <f t="shared" si="62"/>
        <v>80.600000000000605</v>
      </c>
      <c r="B422">
        <f t="shared" si="63"/>
        <v>4.0886824926778083</v>
      </c>
      <c r="C422" s="14">
        <f t="shared" si="70"/>
        <v>2.6036203195194512</v>
      </c>
      <c r="D422">
        <f t="shared" si="64"/>
        <v>1.1665972321835805</v>
      </c>
      <c r="E422">
        <f t="shared" si="71"/>
        <v>9.0365428462615194E-2</v>
      </c>
      <c r="F422">
        <f t="shared" si="65"/>
        <v>7.8589000443808397</v>
      </c>
      <c r="G422">
        <f t="shared" si="66"/>
        <v>3.1446423234246512E-4</v>
      </c>
      <c r="H422">
        <f t="shared" si="67"/>
        <v>2.8718657610645403E-3</v>
      </c>
      <c r="I422">
        <f t="shared" si="69"/>
        <v>1.0660310877404657</v>
      </c>
      <c r="J422">
        <f t="shared" si="68"/>
        <v>1.1626375915700218</v>
      </c>
    </row>
    <row r="423" spans="1:10" x14ac:dyDescent="0.35">
      <c r="A423">
        <f t="shared" si="62"/>
        <v>80.800000000000608</v>
      </c>
      <c r="B423">
        <f t="shared" si="63"/>
        <v>4.0888488713346636</v>
      </c>
      <c r="C423" s="14">
        <f t="shared" si="70"/>
        <v>2.6039654211683394</v>
      </c>
      <c r="D423">
        <f t="shared" si="64"/>
        <v>1.166660125030049</v>
      </c>
      <c r="E423">
        <f t="shared" si="71"/>
        <v>9.0361874525128227E-2</v>
      </c>
      <c r="F423">
        <f t="shared" si="65"/>
        <v>7.8594744175330522</v>
      </c>
      <c r="G423">
        <f t="shared" si="66"/>
        <v>3.1141590414145159E-4</v>
      </c>
      <c r="H423">
        <f t="shared" si="67"/>
        <v>2.8441435726021965E-3</v>
      </c>
      <c r="I423">
        <f t="shared" si="69"/>
        <v>1.0660455473628592</v>
      </c>
      <c r="J423">
        <f t="shared" si="68"/>
        <v>1.1626998747508501</v>
      </c>
    </row>
    <row r="424" spans="1:10" x14ac:dyDescent="0.35">
      <c r="A424">
        <f t="shared" si="62"/>
        <v>81.000000000000611</v>
      </c>
      <c r="B424">
        <f t="shared" si="63"/>
        <v>4.0890136298582975</v>
      </c>
      <c r="C424" s="14">
        <f t="shared" si="70"/>
        <v>2.6043072081783976</v>
      </c>
      <c r="D424">
        <f t="shared" si="64"/>
        <v>1.1667224082108774</v>
      </c>
      <c r="E424">
        <f t="shared" si="71"/>
        <v>9.0358355434828369E-2</v>
      </c>
      <c r="F424">
        <f t="shared" si="65"/>
        <v>7.8600432462475727</v>
      </c>
      <c r="G424">
        <f t="shared" si="66"/>
        <v>3.0839729351386791E-4</v>
      </c>
      <c r="H424">
        <f t="shared" si="67"/>
        <v>2.8166892152788063E-3</v>
      </c>
      <c r="I424">
        <f t="shared" si="69"/>
        <v>1.0660598657963167</v>
      </c>
      <c r="J424">
        <f t="shared" si="68"/>
        <v>1.1627615542095529</v>
      </c>
    </row>
    <row r="425" spans="1:10" x14ac:dyDescent="0.35">
      <c r="A425">
        <f t="shared" si="62"/>
        <v>81.200000000000614</v>
      </c>
      <c r="B425">
        <f t="shared" si="63"/>
        <v>4.0891767841706281</v>
      </c>
      <c r="C425" s="14">
        <f t="shared" si="70"/>
        <v>2.6046457122504201</v>
      </c>
      <c r="D425">
        <f t="shared" si="64"/>
        <v>1.1667840876695801</v>
      </c>
      <c r="E425">
        <f t="shared" si="71"/>
        <v>9.0354870844593316E-2</v>
      </c>
      <c r="F425">
        <f t="shared" si="65"/>
        <v>7.8606065840906281</v>
      </c>
      <c r="G425">
        <f t="shared" si="66"/>
        <v>3.0540810810739116E-4</v>
      </c>
      <c r="H425">
        <f t="shared" si="67"/>
        <v>2.7895000975119914E-3</v>
      </c>
      <c r="I425">
        <f t="shared" si="69"/>
        <v>1.066074044435859</v>
      </c>
      <c r="J425">
        <f t="shared" si="68"/>
        <v>1.1628226358311744</v>
      </c>
    </row>
    <row r="426" spans="1:10" x14ac:dyDescent="0.35">
      <c r="A426">
        <f t="shared" si="62"/>
        <v>81.400000000000617</v>
      </c>
      <c r="B426">
        <f t="shared" si="63"/>
        <v>4.0893383500342626</v>
      </c>
      <c r="C426" s="14">
        <f t="shared" si="70"/>
        <v>2.6049809647846662</v>
      </c>
      <c r="D426">
        <f t="shared" si="64"/>
        <v>1.1668451692912016</v>
      </c>
      <c r="E426">
        <f t="shared" si="71"/>
        <v>9.0351420410864358E-2</v>
      </c>
      <c r="F426">
        <f t="shared" si="65"/>
        <v>7.8611644841101302</v>
      </c>
      <c r="G426">
        <f t="shared" si="66"/>
        <v>3.024480585062661E-4</v>
      </c>
      <c r="H426">
        <f t="shared" si="67"/>
        <v>2.7625736528782536E-3</v>
      </c>
      <c r="I426">
        <f t="shared" si="69"/>
        <v>1.066088084662403</v>
      </c>
      <c r="J426">
        <f t="shared" si="68"/>
        <v>1.1628831254428758</v>
      </c>
    </row>
    <row r="427" spans="1:10" x14ac:dyDescent="0.35">
      <c r="A427">
        <f t="shared" ref="A427:A490" si="72">A426+$A$15</f>
        <v>81.60000000000062</v>
      </c>
      <c r="B427">
        <f t="shared" ref="B427:B490" si="73">F427-D427-C427</f>
        <v>4.0894983430541529</v>
      </c>
      <c r="C427" s="14">
        <f t="shared" si="70"/>
        <v>2.6053129968836499</v>
      </c>
      <c r="D427">
        <f t="shared" ref="D427:D490" si="74">D426+$A$15*G426</f>
        <v>1.166905658902903</v>
      </c>
      <c r="E427">
        <f t="shared" si="71"/>
        <v>9.0348003793607717E-2</v>
      </c>
      <c r="F427">
        <f t="shared" ref="F427:F490" si="75">F426+$A$15*H426</f>
        <v>7.8617169988407056</v>
      </c>
      <c r="G427">
        <f t="shared" ref="G427:G490" si="76">E427*D427-$A$6*(D427+B427)</f>
        <v>2.9951685820067686E-4</v>
      </c>
      <c r="H427">
        <f t="shared" ref="H427:H490" si="77">(E427-2*$A$6-$A$5)*F427</f>
        <v>2.7359073398668158E-3</v>
      </c>
      <c r="I427">
        <f t="shared" si="69"/>
        <v>1.066101987842913</v>
      </c>
      <c r="J427">
        <f t="shared" si="68"/>
        <v>1.1629430288145159</v>
      </c>
    </row>
    <row r="428" spans="1:10" x14ac:dyDescent="0.35">
      <c r="A428">
        <f t="shared" si="72"/>
        <v>81.800000000000622</v>
      </c>
      <c r="B428">
        <f t="shared" si="73"/>
        <v>4.0896567786792168</v>
      </c>
      <c r="C428" s="14">
        <f t="shared" si="70"/>
        <v>2.6056418393549179</v>
      </c>
      <c r="D428">
        <f t="shared" si="74"/>
        <v>1.1669655622745432</v>
      </c>
      <c r="E428">
        <f t="shared" si="71"/>
        <v>9.0344620656276464E-2</v>
      </c>
      <c r="F428">
        <f t="shared" si="75"/>
        <v>7.8622641803086788</v>
      </c>
      <c r="G428">
        <f t="shared" si="76"/>
        <v>2.966142235567848E-4</v>
      </c>
      <c r="H428">
        <f t="shared" si="77"/>
        <v>2.7094986416368854E-3</v>
      </c>
      <c r="I428">
        <f t="shared" si="69"/>
        <v>1.0661157553305456</v>
      </c>
      <c r="J428">
        <f t="shared" si="68"/>
        <v>1.1630023516592274</v>
      </c>
    </row>
    <row r="429" spans="1:10" x14ac:dyDescent="0.35">
      <c r="A429">
        <f t="shared" si="72"/>
        <v>82.000000000000625</v>
      </c>
      <c r="B429">
        <f t="shared" si="73"/>
        <v>4.0898136722039631</v>
      </c>
      <c r="C429" s="14">
        <f t="shared" si="70"/>
        <v>2.6059675227137888</v>
      </c>
      <c r="D429">
        <f t="shared" si="74"/>
        <v>1.1670248851192546</v>
      </c>
      <c r="E429">
        <f t="shared" si="71"/>
        <v>9.0341270665772744E-2</v>
      </c>
      <c r="F429">
        <f t="shared" si="75"/>
        <v>7.8628060800370063</v>
      </c>
      <c r="G429">
        <f t="shared" si="76"/>
        <v>2.9373987378655819E-4</v>
      </c>
      <c r="H429">
        <f t="shared" si="77"/>
        <v>2.6833450657761785E-3</v>
      </c>
      <c r="I429">
        <f t="shared" si="69"/>
        <v>1.0661293884647964</v>
      </c>
      <c r="J429">
        <f t="shared" si="68"/>
        <v>1.1630610996339847</v>
      </c>
    </row>
    <row r="430" spans="1:10" x14ac:dyDescent="0.35">
      <c r="A430">
        <f t="shared" si="72"/>
        <v>82.200000000000628</v>
      </c>
      <c r="B430">
        <f t="shared" si="73"/>
        <v>4.0899690387700662</v>
      </c>
      <c r="C430" s="14">
        <f t="shared" si="70"/>
        <v>2.6062900771860842</v>
      </c>
      <c r="D430">
        <f t="shared" si="74"/>
        <v>1.167083633094012</v>
      </c>
      <c r="E430">
        <f t="shared" si="71"/>
        <v>9.0337953492410417E-2</v>
      </c>
      <c r="F430">
        <f t="shared" si="75"/>
        <v>7.8633427490501617</v>
      </c>
      <c r="G430">
        <f t="shared" si="76"/>
        <v>2.9089353091868442E-4</v>
      </c>
      <c r="H430">
        <f t="shared" si="77"/>
        <v>2.6574441440616E-3</v>
      </c>
      <c r="I430">
        <f t="shared" si="69"/>
        <v>1.0661428885716417</v>
      </c>
      <c r="J430">
        <f t="shared" si="68"/>
        <v>1.1631192783401685</v>
      </c>
    </row>
    <row r="431" spans="1:10" x14ac:dyDescent="0.35">
      <c r="A431">
        <f t="shared" si="72"/>
        <v>82.400000000000631</v>
      </c>
      <c r="B431">
        <f t="shared" si="73"/>
        <v>4.0901228933679521</v>
      </c>
      <c r="C431" s="14">
        <f t="shared" si="70"/>
        <v>2.6066095327108263</v>
      </c>
      <c r="D431">
        <f t="shared" si="74"/>
        <v>1.1671418118001957</v>
      </c>
      <c r="E431">
        <f t="shared" si="71"/>
        <v>9.0334668809878643E-2</v>
      </c>
      <c r="F431">
        <f t="shared" si="75"/>
        <v>7.8638742378789743</v>
      </c>
      <c r="G431">
        <f t="shared" si="76"/>
        <v>2.8807491976942656E-4</v>
      </c>
      <c r="H431">
        <f t="shared" si="77"/>
        <v>2.6317934322262503E-3</v>
      </c>
      <c r="I431">
        <f t="shared" si="69"/>
        <v>1.0661562569636831</v>
      </c>
      <c r="J431">
        <f t="shared" si="68"/>
        <v>1.1631768933241224</v>
      </c>
    </row>
    <row r="432" spans="1:10" x14ac:dyDescent="0.35">
      <c r="A432">
        <f t="shared" si="72"/>
        <v>82.600000000000634</v>
      </c>
      <c r="B432">
        <f t="shared" si="73"/>
        <v>4.0902752508383706</v>
      </c>
      <c r="C432" s="14">
        <f t="shared" si="70"/>
        <v>2.6069259189428999</v>
      </c>
      <c r="D432">
        <f t="shared" si="74"/>
        <v>1.1671994267841497</v>
      </c>
      <c r="E432">
        <f t="shared" si="71"/>
        <v>9.0331416295205025E-2</v>
      </c>
      <c r="F432">
        <f t="shared" si="75"/>
        <v>7.86440059656542</v>
      </c>
      <c r="G432">
        <f t="shared" si="76"/>
        <v>2.8528376791329968E-4</v>
      </c>
      <c r="H432">
        <f t="shared" si="77"/>
        <v>2.6063905097218698E-3</v>
      </c>
      <c r="I432">
        <f t="shared" si="69"/>
        <v>1.0661694949402856</v>
      </c>
      <c r="J432">
        <f t="shared" si="68"/>
        <v>1.1632339500777051</v>
      </c>
    </row>
    <row r="433" spans="1:10" x14ac:dyDescent="0.35">
      <c r="A433">
        <f t="shared" si="72"/>
        <v>82.800000000000637</v>
      </c>
      <c r="B433">
        <f t="shared" si="73"/>
        <v>4.0904261258739121</v>
      </c>
      <c r="C433" s="14">
        <f t="shared" si="70"/>
        <v>2.6072392652557195</v>
      </c>
      <c r="D433">
        <f t="shared" si="74"/>
        <v>1.1672564835377324</v>
      </c>
      <c r="E433">
        <f t="shared" si="71"/>
        <v>9.0328195628719854E-2</v>
      </c>
      <c r="F433">
        <f t="shared" si="75"/>
        <v>7.8649218746673641</v>
      </c>
      <c r="G433">
        <f t="shared" si="76"/>
        <v>2.8251980565500989E-4</v>
      </c>
      <c r="H433">
        <f t="shared" si="77"/>
        <v>2.5812329794889597E-3</v>
      </c>
      <c r="I433">
        <f t="shared" si="69"/>
        <v>1.0661826037877182</v>
      </c>
      <c r="J433">
        <f t="shared" si="68"/>
        <v>1.1632904540388362</v>
      </c>
    </row>
    <row r="434" spans="1:10" x14ac:dyDescent="0.35">
      <c r="A434">
        <f t="shared" si="72"/>
        <v>83.000000000000639</v>
      </c>
      <c r="B434">
        <f t="shared" si="73"/>
        <v>4.0905755330205498</v>
      </c>
      <c r="C434" s="14">
        <f t="shared" si="70"/>
        <v>2.6075496007438481</v>
      </c>
      <c r="D434">
        <f t="shared" si="74"/>
        <v>1.1673129874988635</v>
      </c>
      <c r="E434">
        <f t="shared" si="71"/>
        <v>9.0325006494020754E-2</v>
      </c>
      <c r="F434">
        <f t="shared" si="75"/>
        <v>7.8654381212632618</v>
      </c>
      <c r="G434">
        <f t="shared" si="76"/>
        <v>2.79782766001338E-4</v>
      </c>
      <c r="H434">
        <f t="shared" si="77"/>
        <v>2.5563184677289321E-3</v>
      </c>
      <c r="I434">
        <f t="shared" si="69"/>
        <v>1.0661955847792894</v>
      </c>
      <c r="J434">
        <f t="shared" si="68"/>
        <v>1.1633464105920366</v>
      </c>
    </row>
    <row r="435" spans="1:10" x14ac:dyDescent="0.35">
      <c r="A435">
        <f t="shared" si="72"/>
        <v>83.200000000000642</v>
      </c>
      <c r="B435">
        <f t="shared" si="73"/>
        <v>4.0907234866791491</v>
      </c>
      <c r="C435" s="14">
        <f t="shared" si="70"/>
        <v>2.607856954225594</v>
      </c>
      <c r="D435">
        <f t="shared" si="74"/>
        <v>1.1673689440520638</v>
      </c>
      <c r="E435">
        <f t="shared" si="71"/>
        <v>9.0321848577937375E-2</v>
      </c>
      <c r="F435">
        <f t="shared" si="75"/>
        <v>7.8659493849568074</v>
      </c>
      <c r="G435">
        <f t="shared" si="76"/>
        <v>2.7707238463289818E-4</v>
      </c>
      <c r="H435">
        <f t="shared" si="77"/>
        <v>2.5316446236756875E-3</v>
      </c>
      <c r="I435">
        <f t="shared" si="69"/>
        <v>1.0662084391754854</v>
      </c>
      <c r="J435">
        <f t="shared" si="68"/>
        <v>1.1634018250689631</v>
      </c>
    </row>
    <row r="436" spans="1:10" x14ac:dyDescent="0.35">
      <c r="A436">
        <f t="shared" si="72"/>
        <v>83.400000000000645</v>
      </c>
      <c r="B436">
        <f t="shared" si="73"/>
        <v>4.090870001106957</v>
      </c>
      <c r="C436" s="14">
        <f t="shared" si="70"/>
        <v>2.608161354245595</v>
      </c>
      <c r="D436">
        <f t="shared" si="74"/>
        <v>1.1674243585289903</v>
      </c>
      <c r="E436">
        <f t="shared" si="71"/>
        <v>9.0318721570496557E-2</v>
      </c>
      <c r="F436">
        <f t="shared" si="75"/>
        <v>7.8664557138815425</v>
      </c>
      <c r="G436">
        <f t="shared" si="76"/>
        <v>2.7438839987647956E-4</v>
      </c>
      <c r="H436">
        <f t="shared" si="77"/>
        <v>2.507209119369914E-3</v>
      </c>
      <c r="I436">
        <f t="shared" si="69"/>
        <v>1.0662211682241018</v>
      </c>
      <c r="J436">
        <f t="shared" si="68"/>
        <v>1.1634567027489384</v>
      </c>
    </row>
    <row r="437" spans="1:10" x14ac:dyDescent="0.35">
      <c r="A437">
        <f t="shared" si="72"/>
        <v>83.600000000000648</v>
      </c>
      <c r="B437">
        <f t="shared" si="73"/>
        <v>4.0910150904190701</v>
      </c>
      <c r="C437" s="14">
        <f t="shared" si="70"/>
        <v>2.6084628290773817</v>
      </c>
      <c r="D437">
        <f t="shared" si="74"/>
        <v>1.1674792362089657</v>
      </c>
      <c r="E437">
        <f t="shared" si="71"/>
        <v>9.0315625164888336E-2</v>
      </c>
      <c r="F437">
        <f t="shared" si="75"/>
        <v>7.8669571557054168</v>
      </c>
      <c r="G437">
        <f t="shared" si="76"/>
        <v>2.7173055267835922E-4</v>
      </c>
      <c r="H437">
        <f t="shared" si="77"/>
        <v>2.4830096494389661E-3</v>
      </c>
      <c r="I437">
        <f t="shared" si="69"/>
        <v>1.0662337731603777</v>
      </c>
      <c r="J437">
        <f t="shared" si="68"/>
        <v>1.163511048859474</v>
      </c>
    </row>
    <row r="438" spans="1:10" x14ac:dyDescent="0.35">
      <c r="A438">
        <f t="shared" si="72"/>
        <v>83.800000000000651</v>
      </c>
      <c r="B438">
        <f t="shared" si="73"/>
        <v>4.0911587685899047</v>
      </c>
      <c r="C438" s="14">
        <f t="shared" si="70"/>
        <v>2.6087614067258986</v>
      </c>
      <c r="D438">
        <f t="shared" si="74"/>
        <v>1.1675335823195012</v>
      </c>
      <c r="E438">
        <f t="shared" si="71"/>
        <v>9.0312559057431963E-2</v>
      </c>
      <c r="F438">
        <f t="shared" si="75"/>
        <v>7.867453757635305</v>
      </c>
      <c r="G438">
        <f t="shared" si="76"/>
        <v>2.6909858657692132E-4</v>
      </c>
      <c r="H438">
        <f t="shared" si="77"/>
        <v>2.4590439308760145E-3</v>
      </c>
      <c r="I438">
        <f t="shared" si="69"/>
        <v>1.0662462552071266</v>
      </c>
      <c r="J438">
        <f t="shared" si="68"/>
        <v>1.1635648685767894</v>
      </c>
    </row>
    <row r="439" spans="1:10" x14ac:dyDescent="0.35">
      <c r="A439">
        <f t="shared" si="72"/>
        <v>84.000000000000654</v>
      </c>
      <c r="B439">
        <f t="shared" si="73"/>
        <v>4.091301049454648</v>
      </c>
      <c r="C439" s="14">
        <f t="shared" si="70"/>
        <v>2.6090571149300152</v>
      </c>
      <c r="D439">
        <f t="shared" si="74"/>
        <v>1.1675874020368167</v>
      </c>
      <c r="E439">
        <f t="shared" si="71"/>
        <v>9.0309522947542159E-2</v>
      </c>
      <c r="F439">
        <f t="shared" si="75"/>
        <v>7.8679455664214801</v>
      </c>
      <c r="G439">
        <f t="shared" si="76"/>
        <v>2.6649224767573421E-4</v>
      </c>
      <c r="H439">
        <f t="shared" si="77"/>
        <v>2.4353097028200102E-3</v>
      </c>
      <c r="I439">
        <f t="shared" si="69"/>
        <v>1.0662586155748668</v>
      </c>
      <c r="J439">
        <f t="shared" si="68"/>
        <v>1.1636181670263246</v>
      </c>
    </row>
    <row r="440" spans="1:10" x14ac:dyDescent="0.35">
      <c r="A440">
        <f t="shared" si="72"/>
        <v>84.200000000000657</v>
      </c>
      <c r="B440">
        <f t="shared" si="73"/>
        <v>4.0914419467106651</v>
      </c>
      <c r="C440" s="14">
        <f t="shared" si="70"/>
        <v>2.6093499811650269</v>
      </c>
      <c r="D440">
        <f t="shared" si="74"/>
        <v>1.1676407004863518</v>
      </c>
      <c r="E440">
        <f t="shared" si="71"/>
        <v>9.030651653769628E-2</v>
      </c>
      <c r="F440">
        <f t="shared" si="75"/>
        <v>7.8684326283620445</v>
      </c>
      <c r="G440">
        <f t="shared" si="76"/>
        <v>2.6391128461765445E-4</v>
      </c>
      <c r="H440">
        <f t="shared" si="77"/>
        <v>2.4118047263419437E-3</v>
      </c>
      <c r="I440">
        <f t="shared" si="69"/>
        <v>1.0662708554619482</v>
      </c>
      <c r="J440">
        <f t="shared" si="68"/>
        <v>1.1636709492832482</v>
      </c>
    </row>
    <row r="441" spans="1:10" x14ac:dyDescent="0.35">
      <c r="A441">
        <f t="shared" si="72"/>
        <v>84.400000000000659</v>
      </c>
      <c r="B441">
        <f t="shared" si="73"/>
        <v>4.0915814739189322</v>
      </c>
      <c r="C441" s="14">
        <f t="shared" si="70"/>
        <v>2.6096400326451046</v>
      </c>
      <c r="D441">
        <f t="shared" si="74"/>
        <v>1.1676934827432754</v>
      </c>
      <c r="E441">
        <f t="shared" si="71"/>
        <v>9.0303539533401506E-2</v>
      </c>
      <c r="F441">
        <f t="shared" si="75"/>
        <v>7.8689149893073127</v>
      </c>
      <c r="G441">
        <f t="shared" si="76"/>
        <v>2.6135544855851456E-4</v>
      </c>
      <c r="H441">
        <f t="shared" si="77"/>
        <v>2.3885267842304269E-3</v>
      </c>
      <c r="I441">
        <f t="shared" si="69"/>
        <v>1.0662829760546813</v>
      </c>
      <c r="J441">
        <f t="shared" si="68"/>
        <v>1.1637232203729599</v>
      </c>
    </row>
    <row r="442" spans="1:10" x14ac:dyDescent="0.35">
      <c r="A442">
        <f t="shared" si="72"/>
        <v>84.600000000000662</v>
      </c>
      <c r="B442">
        <f t="shared" si="73"/>
        <v>4.091719644505428</v>
      </c>
      <c r="C442" s="14">
        <f t="shared" si="70"/>
        <v>2.6099272963257434</v>
      </c>
      <c r="D442">
        <f t="shared" si="74"/>
        <v>1.1677457538329872</v>
      </c>
      <c r="E442">
        <f t="shared" si="71"/>
        <v>9.0300591643162398E-2</v>
      </c>
      <c r="F442">
        <f t="shared" si="75"/>
        <v>7.8693926946641586</v>
      </c>
      <c r="G442">
        <f t="shared" si="76"/>
        <v>2.58824493141116E-4</v>
      </c>
      <c r="H442">
        <f t="shared" si="77"/>
        <v>2.3654736807792406E-3</v>
      </c>
      <c r="I442">
        <f t="shared" si="69"/>
        <v>1.0662949785274605</v>
      </c>
      <c r="J442">
        <f t="shared" si="68"/>
        <v>1.1637749852715882</v>
      </c>
    </row>
    <row r="443" spans="1:10" x14ac:dyDescent="0.35">
      <c r="A443">
        <f t="shared" si="72"/>
        <v>84.800000000000665</v>
      </c>
      <c r="B443">
        <f t="shared" si="73"/>
        <v>4.0918564717625125</v>
      </c>
      <c r="C443" s="14">
        <f t="shared" si="70"/>
        <v>2.610211798906187</v>
      </c>
      <c r="D443">
        <f t="shared" si="74"/>
        <v>1.1677975187316154</v>
      </c>
      <c r="E443">
        <f t="shared" si="71"/>
        <v>9.029767257844909E-2</v>
      </c>
      <c r="F443">
        <f t="shared" si="75"/>
        <v>7.8698657894003148</v>
      </c>
      <c r="G443">
        <f t="shared" si="76"/>
        <v>2.5631817447012428E-4</v>
      </c>
      <c r="H443">
        <f t="shared" si="77"/>
        <v>2.3426432415790438E-3</v>
      </c>
      <c r="I443">
        <f t="shared" si="69"/>
        <v>1.0663068640428901</v>
      </c>
      <c r="J443">
        <f t="shared" si="68"/>
        <v>1.1638262489064821</v>
      </c>
    </row>
    <row r="444" spans="1:10" x14ac:dyDescent="0.35">
      <c r="A444">
        <f t="shared" si="72"/>
        <v>85.000000000000668</v>
      </c>
      <c r="B444">
        <f t="shared" si="73"/>
        <v>4.0919919688503033</v>
      </c>
      <c r="C444" s="14">
        <f t="shared" si="70"/>
        <v>2.6104935668318174</v>
      </c>
      <c r="D444">
        <f t="shared" si="74"/>
        <v>1.1678487823665094</v>
      </c>
      <c r="E444">
        <f t="shared" si="71"/>
        <v>9.029478205366534E-2</v>
      </c>
      <c r="F444">
        <f t="shared" si="75"/>
        <v>7.8703343180486307</v>
      </c>
      <c r="G444">
        <f t="shared" si="76"/>
        <v>2.5383625108615915E-4</v>
      </c>
      <c r="H444">
        <f t="shared" si="77"/>
        <v>2.3200333133071506E-3</v>
      </c>
      <c r="I444">
        <f t="shared" si="69"/>
        <v>1.0663186337519057</v>
      </c>
      <c r="J444">
        <f t="shared" si="68"/>
        <v>1.1638770161566994</v>
      </c>
    </row>
    <row r="445" spans="1:10" x14ac:dyDescent="0.35">
      <c r="A445">
        <f t="shared" si="72"/>
        <v>85.200000000000671</v>
      </c>
      <c r="B445">
        <f t="shared" si="73"/>
        <v>4.0921261487980178</v>
      </c>
      <c r="C445" s="14">
        <f t="shared" si="70"/>
        <v>2.6107726262965483</v>
      </c>
      <c r="D445">
        <f t="shared" si="74"/>
        <v>1.1678995496167266</v>
      </c>
      <c r="E445">
        <f t="shared" si="71"/>
        <v>9.0291919786117836E-2</v>
      </c>
      <c r="F445">
        <f t="shared" si="75"/>
        <v>7.8707983247112923</v>
      </c>
      <c r="G445">
        <f t="shared" si="76"/>
        <v>2.5137848394174434E-4</v>
      </c>
      <c r="H445">
        <f t="shared" si="77"/>
        <v>2.2976417635263121E-3</v>
      </c>
      <c r="I445">
        <f t="shared" si="69"/>
        <v>1.0663302887938961</v>
      </c>
      <c r="J445">
        <f t="shared" si="68"/>
        <v>1.1639272918534878</v>
      </c>
    </row>
    <row r="446" spans="1:10" x14ac:dyDescent="0.35">
      <c r="A446">
        <f t="shared" si="72"/>
        <v>85.400000000000674</v>
      </c>
      <c r="B446">
        <f t="shared" si="73"/>
        <v>4.0922590245053261</v>
      </c>
      <c r="C446" s="14">
        <f t="shared" si="70"/>
        <v>2.611049003245157</v>
      </c>
      <c r="D446">
        <f t="shared" si="74"/>
        <v>1.167949825313515</v>
      </c>
      <c r="E446">
        <f t="shared" si="71"/>
        <v>9.02890854959848E-2</v>
      </c>
      <c r="F446">
        <f t="shared" si="75"/>
        <v>7.8712578530639972</v>
      </c>
      <c r="G446">
        <f t="shared" si="76"/>
        <v>2.4894463637563369E-4</v>
      </c>
      <c r="H446">
        <f t="shared" si="77"/>
        <v>2.2754664804772286E-3</v>
      </c>
      <c r="I446">
        <f t="shared" si="69"/>
        <v>1.0663418302968233</v>
      </c>
      <c r="J446">
        <f t="shared" si="68"/>
        <v>1.1639770807807628</v>
      </c>
    </row>
    <row r="447" spans="1:10" x14ac:dyDescent="0.35">
      <c r="A447">
        <f t="shared" si="72"/>
        <v>85.600000000000676</v>
      </c>
      <c r="B447">
        <f t="shared" si="73"/>
        <v>4.0923906087436626</v>
      </c>
      <c r="C447" s="14">
        <f t="shared" si="70"/>
        <v>2.6113227233756406</v>
      </c>
      <c r="D447">
        <f t="shared" si="74"/>
        <v>1.16799961424079</v>
      </c>
      <c r="E447">
        <f t="shared" si="71"/>
        <v>9.0286278906285655E-2</v>
      </c>
      <c r="F447">
        <f t="shared" si="75"/>
        <v>7.871712946360093</v>
      </c>
      <c r="G447">
        <f t="shared" si="76"/>
        <v>2.4653447408896911E-4</v>
      </c>
      <c r="H447">
        <f t="shared" si="77"/>
        <v>2.2535053728785716E-3</v>
      </c>
      <c r="I447">
        <f t="shared" si="69"/>
        <v>1.0663532593773408</v>
      </c>
      <c r="J447">
        <f t="shared" si="68"/>
        <v>1.1640263876755805</v>
      </c>
    </row>
    <row r="448" spans="1:10" x14ac:dyDescent="0.35">
      <c r="A448">
        <f t="shared" si="72"/>
        <v>85.800000000000679</v>
      </c>
      <c r="B448">
        <f t="shared" si="73"/>
        <v>4.0925209141575429</v>
      </c>
      <c r="C448" s="14">
        <f t="shared" si="70"/>
        <v>2.611593812141519</v>
      </c>
      <c r="D448">
        <f t="shared" si="74"/>
        <v>1.1680489211356078</v>
      </c>
      <c r="E448">
        <f t="shared" si="71"/>
        <v>9.0283499742850881E-2</v>
      </c>
      <c r="F448">
        <f t="shared" si="75"/>
        <v>7.872163647434669</v>
      </c>
      <c r="G448">
        <f t="shared" si="76"/>
        <v>2.4414776512088343E-4</v>
      </c>
      <c r="H448">
        <f t="shared" si="77"/>
        <v>2.2317563697277555E-3</v>
      </c>
      <c r="I448">
        <f t="shared" si="69"/>
        <v>1.0663645771409118</v>
      </c>
      <c r="J448">
        <f t="shared" si="68"/>
        <v>1.1640752172286046</v>
      </c>
    </row>
    <row r="449" spans="1:10" x14ac:dyDescent="0.35">
      <c r="A449">
        <f t="shared" si="72"/>
        <v>86.000000000000682</v>
      </c>
      <c r="B449">
        <f t="shared" si="73"/>
        <v>4.0926499532658562</v>
      </c>
      <c r="C449" s="14">
        <f t="shared" si="70"/>
        <v>2.6118622947541263</v>
      </c>
      <c r="D449">
        <f t="shared" si="74"/>
        <v>1.1680977506886319</v>
      </c>
      <c r="E449">
        <f t="shared" si="71"/>
        <v>9.0280747734292288E-2</v>
      </c>
      <c r="F449">
        <f t="shared" si="75"/>
        <v>7.8726099987086142</v>
      </c>
      <c r="G449">
        <f t="shared" si="76"/>
        <v>2.4178427982485262E-4</v>
      </c>
      <c r="H449">
        <f t="shared" si="77"/>
        <v>2.2102174201042287E-3</v>
      </c>
      <c r="I449">
        <f t="shared" si="69"/>
        <v>1.0663757846819242</v>
      </c>
      <c r="J449">
        <f t="shared" si="68"/>
        <v>1.1641235740845697</v>
      </c>
    </row>
    <row r="450" spans="1:10" x14ac:dyDescent="0.35">
      <c r="A450">
        <f t="shared" si="72"/>
        <v>86.200000000000685</v>
      </c>
      <c r="B450">
        <f t="shared" si="73"/>
        <v>4.0927777384631572</v>
      </c>
      <c r="C450" s="14">
        <f t="shared" si="70"/>
        <v>2.6121281961848801</v>
      </c>
      <c r="D450">
        <f t="shared" si="74"/>
        <v>1.1681461075445969</v>
      </c>
      <c r="E450">
        <f t="shared" si="71"/>
        <v>9.0278022611973013E-2</v>
      </c>
      <c r="F450">
        <f t="shared" si="75"/>
        <v>7.8730520421926347</v>
      </c>
      <c r="G450">
        <f t="shared" si="76"/>
        <v>2.394437908442848E-4</v>
      </c>
      <c r="H450">
        <f t="shared" si="77"/>
        <v>2.1888864929698348E-3</v>
      </c>
      <c r="I450">
        <f t="shared" si="69"/>
        <v>1.0663868830838072</v>
      </c>
      <c r="J450">
        <f t="shared" si="68"/>
        <v>1.1641714628427386</v>
      </c>
    </row>
    <row r="451" spans="1:10" x14ac:dyDescent="0.35">
      <c r="A451">
        <f t="shared" si="72"/>
        <v>86.400000000000688</v>
      </c>
      <c r="B451">
        <f t="shared" si="73"/>
        <v>4.0929042820209132</v>
      </c>
      <c r="C451" s="14">
        <f t="shared" si="70"/>
        <v>2.6123915411675496</v>
      </c>
      <c r="D451">
        <f t="shared" si="74"/>
        <v>1.1681939963027657</v>
      </c>
      <c r="E451">
        <f t="shared" si="71"/>
        <v>9.0275324109979155E-2</v>
      </c>
      <c r="F451">
        <f t="shared" si="75"/>
        <v>7.8734898194912288</v>
      </c>
      <c r="G451">
        <f t="shared" si="76"/>
        <v>2.3712607309037126E-4</v>
      </c>
      <c r="H451">
        <f t="shared" si="77"/>
        <v>2.1677615769813302E-3</v>
      </c>
      <c r="I451">
        <f t="shared" si="69"/>
        <v>1.0663978734191413</v>
      </c>
      <c r="J451">
        <f t="shared" si="68"/>
        <v>1.1642188880573567</v>
      </c>
    </row>
    <row r="452" spans="1:10" x14ac:dyDescent="0.35">
      <c r="A452">
        <f t="shared" si="72"/>
        <v>86.600000000000691</v>
      </c>
      <c r="B452">
        <f t="shared" si="73"/>
        <v>4.0930295960887859</v>
      </c>
      <c r="C452" s="14">
        <f t="shared" si="70"/>
        <v>2.6126523542004554</v>
      </c>
      <c r="D452">
        <f t="shared" si="74"/>
        <v>1.1682414215173837</v>
      </c>
      <c r="E452">
        <f t="shared" si="71"/>
        <v>9.0272651965090239E-2</v>
      </c>
      <c r="F452">
        <f t="shared" si="75"/>
        <v>7.873923371806625</v>
      </c>
      <c r="G452">
        <f t="shared" si="76"/>
        <v>2.3483090371766158E-4</v>
      </c>
      <c r="H452">
        <f t="shared" si="77"/>
        <v>2.1468406802930104E-3</v>
      </c>
      <c r="I452">
        <f t="shared" si="69"/>
        <v>1.0664087567497755</v>
      </c>
      <c r="J452">
        <f t="shared" si="68"/>
        <v>1.1642658542381004</v>
      </c>
    </row>
    <row r="453" spans="1:10" x14ac:dyDescent="0.35">
      <c r="A453">
        <f t="shared" si="72"/>
        <v>86.800000000000693</v>
      </c>
      <c r="B453">
        <f t="shared" si="73"/>
        <v>4.0931536926958483</v>
      </c>
      <c r="C453" s="14">
        <f t="shared" si="70"/>
        <v>2.6129106595487084</v>
      </c>
      <c r="D453">
        <f t="shared" si="74"/>
        <v>1.1682883876981274</v>
      </c>
      <c r="E453">
        <f t="shared" si="71"/>
        <v>9.0270005916751217E-2</v>
      </c>
      <c r="F453">
        <f t="shared" si="75"/>
        <v>7.874352739942684</v>
      </c>
      <c r="G453">
        <f t="shared" si="76"/>
        <v>2.3255806210217833E-4</v>
      </c>
      <c r="H453">
        <f t="shared" si="77"/>
        <v>2.1261218303706532E-3</v>
      </c>
      <c r="I453">
        <f t="shared" si="69"/>
        <v>1.0664195341269336</v>
      </c>
      <c r="J453">
        <f t="shared" si="68"/>
        <v>1.1643123658505208</v>
      </c>
    </row>
    <row r="454" spans="1:10" x14ac:dyDescent="0.35">
      <c r="A454">
        <f t="shared" si="72"/>
        <v>87.000000000000696</v>
      </c>
      <c r="B454">
        <f t="shared" si="73"/>
        <v>4.0932765837518321</v>
      </c>
      <c r="C454" s="14">
        <f t="shared" si="70"/>
        <v>2.6131664812463784</v>
      </c>
      <c r="D454">
        <f t="shared" si="74"/>
        <v>1.1683348993105478</v>
      </c>
      <c r="E454">
        <f t="shared" si="71"/>
        <v>9.0267385707043901E-2</v>
      </c>
      <c r="F454">
        <f t="shared" si="75"/>
        <v>7.8747779643087581</v>
      </c>
      <c r="G454">
        <f t="shared" si="76"/>
        <v>2.3030732981792201E-4</v>
      </c>
      <c r="H454">
        <f t="shared" si="77"/>
        <v>2.1056030738004017E-3</v>
      </c>
      <c r="I454">
        <f t="shared" si="69"/>
        <v>1.0664302065913271</v>
      </c>
      <c r="J454">
        <f t="shared" si="68"/>
        <v>1.1643584273164844</v>
      </c>
    </row>
    <row r="455" spans="1:10" x14ac:dyDescent="0.35">
      <c r="A455">
        <f t="shared" si="72"/>
        <v>87.200000000000699</v>
      </c>
      <c r="B455">
        <f t="shared" si="73"/>
        <v>4.0933982810483256</v>
      </c>
      <c r="C455" s="14">
        <f t="shared" si="70"/>
        <v>2.613419843098681</v>
      </c>
      <c r="D455">
        <f t="shared" si="74"/>
        <v>1.1683809607765114</v>
      </c>
      <c r="E455">
        <f t="shared" si="71"/>
        <v>9.0264791080659545E-2</v>
      </c>
      <c r="F455">
        <f t="shared" si="75"/>
        <v>7.8751990849235183</v>
      </c>
      <c r="G455">
        <f t="shared" si="76"/>
        <v>2.2807849061531882E-4</v>
      </c>
      <c r="H455">
        <f t="shared" si="77"/>
        <v>2.0852824761059337E-3</v>
      </c>
      <c r="I455">
        <f t="shared" si="69"/>
        <v>1.0664407751732625</v>
      </c>
      <c r="J455">
        <f t="shared" si="68"/>
        <v>1.1644040430146074</v>
      </c>
    </row>
    <row r="456" spans="1:10" x14ac:dyDescent="0.35">
      <c r="A456">
        <f t="shared" si="72"/>
        <v>87.400000000000702</v>
      </c>
      <c r="B456">
        <f t="shared" si="73"/>
        <v>4.0935187962599944</v>
      </c>
      <c r="C456" s="14">
        <f t="shared" si="70"/>
        <v>2.613670768684111</v>
      </c>
      <c r="D456">
        <f t="shared" si="74"/>
        <v>1.1684265764746344</v>
      </c>
      <c r="E456">
        <f t="shared" si="71"/>
        <v>9.0262221784870894E-2</v>
      </c>
      <c r="F456">
        <f t="shared" si="75"/>
        <v>7.8756161414187398</v>
      </c>
      <c r="G456">
        <f t="shared" si="76"/>
        <v>2.2587133039828067E-4</v>
      </c>
      <c r="H456">
        <f t="shared" si="77"/>
        <v>2.0651581215608175E-3</v>
      </c>
      <c r="I456">
        <f t="shared" si="69"/>
        <v>1.0664512408927505</v>
      </c>
      <c r="J456">
        <f t="shared" si="68"/>
        <v>1.1644492172806871</v>
      </c>
    </row>
    <row r="457" spans="1:10" x14ac:dyDescent="0.35">
      <c r="A457">
        <f t="shared" si="72"/>
        <v>87.600000000000705</v>
      </c>
      <c r="B457">
        <f t="shared" si="73"/>
        <v>4.0936381409457496</v>
      </c>
      <c r="C457" s="14">
        <f t="shared" si="70"/>
        <v>2.6139192813565879</v>
      </c>
      <c r="D457">
        <f t="shared" si="74"/>
        <v>1.1684717507407141</v>
      </c>
      <c r="E457">
        <f t="shared" si="71"/>
        <v>9.0259677569505259E-2</v>
      </c>
      <c r="F457">
        <f t="shared" si="75"/>
        <v>7.8760291730430518</v>
      </c>
      <c r="G457">
        <f t="shared" si="76"/>
        <v>2.2368563720288892E-4</v>
      </c>
      <c r="H457">
        <f t="shared" si="77"/>
        <v>2.0452281130083055E-3</v>
      </c>
      <c r="I457">
        <f t="shared" si="69"/>
        <v>1.0664616047596081</v>
      </c>
      <c r="J457">
        <f t="shared" si="68"/>
        <v>1.1644939544081276</v>
      </c>
    </row>
    <row r="458" spans="1:10" x14ac:dyDescent="0.35">
      <c r="A458">
        <f t="shared" si="72"/>
        <v>87.800000000000708</v>
      </c>
      <c r="B458">
        <f t="shared" si="73"/>
        <v>4.0937563265499435</v>
      </c>
      <c r="C458" s="14">
        <f t="shared" si="70"/>
        <v>2.6141654042475557</v>
      </c>
      <c r="D458">
        <f t="shared" si="74"/>
        <v>1.1685164878681547</v>
      </c>
      <c r="E458">
        <f t="shared" si="71"/>
        <v>9.0257158186917541E-2</v>
      </c>
      <c r="F458">
        <f t="shared" si="75"/>
        <v>7.8764382186656539</v>
      </c>
      <c r="G458">
        <f t="shared" si="76"/>
        <v>2.2152120117537033E-4</v>
      </c>
      <c r="H458">
        <f t="shared" si="77"/>
        <v>2.0254905716800575E-3</v>
      </c>
      <c r="I458">
        <f t="shared" si="69"/>
        <v>1.0664718677735692</v>
      </c>
      <c r="J458">
        <f t="shared" si="68"/>
        <v>1.1645382586483628</v>
      </c>
    </row>
    <row r="459" spans="1:10" x14ac:dyDescent="0.35">
      <c r="A459">
        <f t="shared" si="72"/>
        <v>88.000000000000711</v>
      </c>
      <c r="B459">
        <f t="shared" si="73"/>
        <v>4.0938733644035228</v>
      </c>
      <c r="C459" s="14">
        <f t="shared" si="70"/>
        <v>2.6144091602680772</v>
      </c>
      <c r="D459">
        <f t="shared" si="74"/>
        <v>1.1685607921083898</v>
      </c>
      <c r="E459">
        <f t="shared" si="71"/>
        <v>9.0254663391963474E-2</v>
      </c>
      <c r="F459">
        <f t="shared" si="75"/>
        <v>7.8768433167799898</v>
      </c>
      <c r="G459">
        <f t="shared" si="76"/>
        <v>2.1937781455066974E-4</v>
      </c>
      <c r="H459">
        <f t="shared" si="77"/>
        <v>2.0059436370159882E-3</v>
      </c>
      <c r="I459">
        <f t="shared" si="69"/>
        <v>1.0664820309243843</v>
      </c>
      <c r="J459">
        <f t="shared" si="68"/>
        <v>1.164582134211273</v>
      </c>
    </row>
    <row r="460" spans="1:10" x14ac:dyDescent="0.35">
      <c r="A460">
        <f t="shared" si="72"/>
        <v>88.200000000000713</v>
      </c>
      <c r="B460">
        <f t="shared" si="73"/>
        <v>4.0939892657251793</v>
      </c>
      <c r="C460" s="14">
        <f t="shared" si="70"/>
        <v>2.6146505721109148</v>
      </c>
      <c r="D460">
        <f t="shared" si="74"/>
        <v>1.1686046676713</v>
      </c>
      <c r="E460">
        <f t="shared" si="71"/>
        <v>9.0252192941973536E-2</v>
      </c>
      <c r="F460">
        <f t="shared" si="75"/>
        <v>7.8772445055073934</v>
      </c>
      <c r="G460">
        <f t="shared" si="76"/>
        <v>2.1725527163145297E-4</v>
      </c>
      <c r="H460">
        <f t="shared" si="77"/>
        <v>1.9865854664887516E-3</v>
      </c>
      <c r="I460">
        <f t="shared" si="69"/>
        <v>1.0664920951919252</v>
      </c>
      <c r="J460">
        <f t="shared" si="68"/>
        <v>1.1646255852655993</v>
      </c>
    </row>
    <row r="461" spans="1:10" x14ac:dyDescent="0.35">
      <c r="A461">
        <f t="shared" si="72"/>
        <v>88.400000000000716</v>
      </c>
      <c r="B461">
        <f t="shared" si="73"/>
        <v>4.0941040416224954</v>
      </c>
      <c r="C461" s="14">
        <f t="shared" si="70"/>
        <v>2.614889662252569</v>
      </c>
      <c r="D461">
        <f t="shared" si="74"/>
        <v>1.1686481187256264</v>
      </c>
      <c r="E461">
        <f t="shared" si="71"/>
        <v>9.0249746596726826E-2</v>
      </c>
      <c r="F461">
        <f t="shared" si="75"/>
        <v>7.8776418226006912</v>
      </c>
      <c r="G461">
        <f t="shared" si="76"/>
        <v>2.1515336876687385E-4</v>
      </c>
      <c r="H461">
        <f t="shared" si="77"/>
        <v>1.9674142354274083E-3</v>
      </c>
      <c r="I461">
        <f t="shared" si="69"/>
        <v>1.0665020615462859</v>
      </c>
      <c r="J461">
        <f t="shared" si="68"/>
        <v>1.1646686159393527</v>
      </c>
    </row>
    <row r="462" spans="1:10" x14ac:dyDescent="0.35">
      <c r="A462">
        <f t="shared" si="72"/>
        <v>88.600000000000719</v>
      </c>
      <c r="B462">
        <f t="shared" si="73"/>
        <v>4.0942177030930695</v>
      </c>
      <c r="C462" s="14">
        <f t="shared" si="70"/>
        <v>2.6151264529553275</v>
      </c>
      <c r="D462">
        <f t="shared" si="74"/>
        <v>1.1686911493993797</v>
      </c>
      <c r="E462">
        <f t="shared" si="71"/>
        <v>9.0247324118425343E-2</v>
      </c>
      <c r="F462">
        <f t="shared" si="75"/>
        <v>7.878035305447777</v>
      </c>
      <c r="G462">
        <f t="shared" si="76"/>
        <v>2.1307190433188239E-4</v>
      </c>
      <c r="H462">
        <f t="shared" si="77"/>
        <v>1.9484281368435687E-3</v>
      </c>
      <c r="I462">
        <f t="shared" si="69"/>
        <v>1.0665119309478848</v>
      </c>
      <c r="J462">
        <f t="shared" si="68"/>
        <v>1.1647112303202189</v>
      </c>
    </row>
    <row r="463" spans="1:10" x14ac:dyDescent="0.35">
      <c r="A463">
        <f t="shared" si="72"/>
        <v>88.800000000000722</v>
      </c>
      <c r="B463">
        <f t="shared" si="73"/>
        <v>4.0943302610256271</v>
      </c>
      <c r="C463" s="14">
        <f t="shared" si="70"/>
        <v>2.6153609662692721</v>
      </c>
      <c r="D463">
        <f t="shared" si="74"/>
        <v>1.168733763780246</v>
      </c>
      <c r="E463">
        <f t="shared" si="71"/>
        <v>9.0244925271668608E-2</v>
      </c>
      <c r="F463">
        <f t="shared" si="75"/>
        <v>7.8784249910751454</v>
      </c>
      <c r="G463">
        <f t="shared" si="76"/>
        <v>2.1101067870682444E-4</v>
      </c>
      <c r="H463">
        <f t="shared" si="77"/>
        <v>1.9296253812598012E-3</v>
      </c>
      <c r="I463">
        <f t="shared" si="69"/>
        <v>1.0665217043475614</v>
      </c>
      <c r="J463">
        <f t="shared" si="68"/>
        <v>1.1647534324559603</v>
      </c>
    </row>
    <row r="464" spans="1:10" x14ac:dyDescent="0.35">
      <c r="A464">
        <f t="shared" si="72"/>
        <v>89.000000000000725</v>
      </c>
      <c r="B464">
        <f t="shared" si="73"/>
        <v>4.0944417262011301</v>
      </c>
      <c r="C464" s="14">
        <f t="shared" si="70"/>
        <v>2.6155932240342796</v>
      </c>
      <c r="D464">
        <f t="shared" si="74"/>
        <v>1.1687759659159873</v>
      </c>
      <c r="E464">
        <f t="shared" si="71"/>
        <v>9.0242549823428525E-2</v>
      </c>
      <c r="F464">
        <f t="shared" si="75"/>
        <v>7.8788109161513971</v>
      </c>
      <c r="G464">
        <f t="shared" si="76"/>
        <v>2.0896949425693034E-4</v>
      </c>
      <c r="H464">
        <f t="shared" si="77"/>
        <v>1.9110041965392287E-3</v>
      </c>
      <c r="I464">
        <f t="shared" si="69"/>
        <v>1.066531382686678</v>
      </c>
      <c r="J464">
        <f t="shared" si="68"/>
        <v>1.1647952263548116</v>
      </c>
    </row>
    <row r="465" spans="1:10" x14ac:dyDescent="0.35">
      <c r="A465">
        <f t="shared" si="72"/>
        <v>89.200000000000728</v>
      </c>
      <c r="B465">
        <f t="shared" si="73"/>
        <v>4.0945521092938648</v>
      </c>
      <c r="C465" s="14">
        <f t="shared" si="70"/>
        <v>2.6158232478820018</v>
      </c>
      <c r="D465">
        <f t="shared" si="74"/>
        <v>1.1688177598148386</v>
      </c>
      <c r="E465">
        <f t="shared" si="71"/>
        <v>9.0240197543024453E-2</v>
      </c>
      <c r="F465">
        <f t="shared" si="75"/>
        <v>7.879193116990705</v>
      </c>
      <c r="G465">
        <f t="shared" si="76"/>
        <v>2.0694815531227539E-4</v>
      </c>
      <c r="H465">
        <f t="shared" si="77"/>
        <v>1.8925628277163199E-3</v>
      </c>
      <c r="I465">
        <f t="shared" si="69"/>
        <v>1.0665409668972137</v>
      </c>
      <c r="J465">
        <f t="shared" si="68"/>
        <v>1.1648366159858741</v>
      </c>
    </row>
    <row r="466" spans="1:10" x14ac:dyDescent="0.35">
      <c r="A466">
        <f t="shared" si="72"/>
        <v>89.40000000000073</v>
      </c>
      <c r="B466">
        <f t="shared" si="73"/>
        <v>4.0946614208725221</v>
      </c>
      <c r="C466" s="14">
        <f t="shared" si="70"/>
        <v>2.616051059237825</v>
      </c>
      <c r="D466">
        <f t="shared" si="74"/>
        <v>1.1688591494459011</v>
      </c>
      <c r="E466">
        <f t="shared" si="71"/>
        <v>9.0237868202098726E-2</v>
      </c>
      <c r="F466">
        <f t="shared" si="75"/>
        <v>7.8795716295562483</v>
      </c>
      <c r="G466">
        <f t="shared" si="76"/>
        <v>2.0494646814796236E-4</v>
      </c>
      <c r="H466">
        <f t="shared" si="77"/>
        <v>1.874299536830641E-3</v>
      </c>
      <c r="I466">
        <f t="shared" si="69"/>
        <v>1.0665504579018634</v>
      </c>
      <c r="J466">
        <f t="shared" si="68"/>
        <v>1.1648776052795036</v>
      </c>
    </row>
    <row r="467" spans="1:10" x14ac:dyDescent="0.35">
      <c r="A467">
        <f t="shared" si="72"/>
        <v>89.600000000000733</v>
      </c>
      <c r="B467">
        <f t="shared" si="73"/>
        <v>4.0947696714012682</v>
      </c>
      <c r="C467" s="14">
        <f t="shared" si="70"/>
        <v>2.6162766793228163</v>
      </c>
      <c r="D467">
        <f t="shared" si="74"/>
        <v>1.1689001387395306</v>
      </c>
      <c r="E467">
        <f t="shared" si="71"/>
        <v>9.0235561574592255E-2</v>
      </c>
      <c r="F467">
        <f t="shared" si="75"/>
        <v>7.8799464894636149</v>
      </c>
      <c r="G467">
        <f t="shared" si="76"/>
        <v>2.029642409643595E-4</v>
      </c>
      <c r="H467">
        <f t="shared" si="77"/>
        <v>1.8562126027607294E-3</v>
      </c>
      <c r="I467">
        <f t="shared" si="69"/>
        <v>1.0665598566141319</v>
      </c>
      <c r="J467">
        <f t="shared" ref="J467:J530" si="78">J468-G468*$A$15</f>
        <v>1.1649181981276964</v>
      </c>
    </row>
    <row r="468" spans="1:10" x14ac:dyDescent="0.35">
      <c r="A468">
        <f t="shared" si="72"/>
        <v>89.800000000000736</v>
      </c>
      <c r="B468">
        <f t="shared" si="73"/>
        <v>4.0948768712408015</v>
      </c>
      <c r="C468" s="14">
        <f t="shared" si="70"/>
        <v>2.6165001291556433</v>
      </c>
      <c r="D468">
        <f t="shared" si="74"/>
        <v>1.1689407315877234</v>
      </c>
      <c r="E468">
        <f t="shared" si="71"/>
        <v>9.023327743672066E-2</v>
      </c>
      <c r="F468">
        <f t="shared" si="75"/>
        <v>7.8803177319841673</v>
      </c>
      <c r="G468">
        <f t="shared" si="76"/>
        <v>2.0100128386776883E-4</v>
      </c>
      <c r="H468">
        <f t="shared" si="77"/>
        <v>1.8383003210616052E-3</v>
      </c>
      <c r="I468">
        <f t="shared" ref="I468:I531" si="79">$A$3*$A$2*(B468/$A$1)^(1-$A$3)</f>
        <v>1.0665691639384274</v>
      </c>
      <c r="J468">
        <f t="shared" si="78"/>
        <v>1.16495839838447</v>
      </c>
    </row>
    <row r="469" spans="1:10" x14ac:dyDescent="0.35">
      <c r="A469">
        <f t="shared" si="72"/>
        <v>90.000000000000739</v>
      </c>
      <c r="B469">
        <f t="shared" si="73"/>
        <v>4.0949830306493968</v>
      </c>
      <c r="C469" s="14">
        <f t="shared" ref="C469:C532" si="80">F469*$A$6/(E468-$A$7)</f>
        <v>2.6167214295544849</v>
      </c>
      <c r="D469">
        <f t="shared" si="74"/>
        <v>1.168980931844497</v>
      </c>
      <c r="E469">
        <f t="shared" ref="E469:E532" si="81">(1-$A$3)*$A$2*($A$1/(B469/2+B468/2))^$A$3-$A$4</f>
        <v>9.0231015566950235E-2</v>
      </c>
      <c r="F469">
        <f t="shared" si="75"/>
        <v>7.8806853920483793</v>
      </c>
      <c r="G469">
        <f t="shared" si="76"/>
        <v>1.9905740885091394E-4</v>
      </c>
      <c r="H469">
        <f t="shared" si="77"/>
        <v>1.8205610038004589E-3</v>
      </c>
      <c r="I469">
        <f t="shared" si="79"/>
        <v>1.0665783807701565</v>
      </c>
      <c r="J469">
        <f t="shared" si="78"/>
        <v>1.1649982098662401</v>
      </c>
    </row>
    <row r="470" spans="1:10" x14ac:dyDescent="0.35">
      <c r="A470">
        <f t="shared" si="72"/>
        <v>90.200000000000742</v>
      </c>
      <c r="B470">
        <f t="shared" si="73"/>
        <v>4.0950881597839457</v>
      </c>
      <c r="C470" s="14">
        <f t="shared" si="80"/>
        <v>2.6169406011389267</v>
      </c>
      <c r="D470">
        <f t="shared" si="74"/>
        <v>1.1690207433262672</v>
      </c>
      <c r="E470">
        <f t="shared" si="81"/>
        <v>9.0228775745974765E-2</v>
      </c>
      <c r="F470">
        <f t="shared" si="75"/>
        <v>7.8810495042491393</v>
      </c>
      <c r="G470">
        <f t="shared" si="76"/>
        <v>1.9713242977421885E-4</v>
      </c>
      <c r="H470">
        <f t="shared" si="77"/>
        <v>1.8029929793986221E-3</v>
      </c>
      <c r="I470">
        <f t="shared" si="79"/>
        <v>1.0665875079958154</v>
      </c>
      <c r="J470">
        <f t="shared" si="78"/>
        <v>1.165037636352195</v>
      </c>
    </row>
    <row r="471" spans="1:10" x14ac:dyDescent="0.35">
      <c r="A471">
        <f t="shared" si="72"/>
        <v>90.400000000000745</v>
      </c>
      <c r="B471">
        <f t="shared" si="73"/>
        <v>4.0951922687009752</v>
      </c>
      <c r="C471" s="14">
        <f t="shared" si="80"/>
        <v>2.6171576643318217</v>
      </c>
      <c r="D471">
        <f t="shared" si="74"/>
        <v>1.169060169812222</v>
      </c>
      <c r="E471">
        <f t="shared" si="81"/>
        <v>9.0226557756692055E-2</v>
      </c>
      <c r="F471">
        <f t="shared" si="75"/>
        <v>7.8814101028450194</v>
      </c>
      <c r="G471">
        <f t="shared" si="76"/>
        <v>1.9522616234672607E-4</v>
      </c>
      <c r="H471">
        <f t="shared" si="77"/>
        <v>1.7855945924706387E-3</v>
      </c>
      <c r="I471">
        <f t="shared" si="79"/>
        <v>1.0665965464930798</v>
      </c>
      <c r="J471">
        <f t="shared" si="78"/>
        <v>1.1650766815846645</v>
      </c>
    </row>
    <row r="472" spans="1:10" x14ac:dyDescent="0.35">
      <c r="A472">
        <f t="shared" si="72"/>
        <v>90.600000000000747</v>
      </c>
      <c r="B472">
        <f t="shared" si="73"/>
        <v>4.0952953673576644</v>
      </c>
      <c r="C472" s="14">
        <f t="shared" si="80"/>
        <v>2.6173726393611574</v>
      </c>
      <c r="D472">
        <f t="shared" si="74"/>
        <v>1.1690992150446915</v>
      </c>
      <c r="E472">
        <f t="shared" si="81"/>
        <v>9.0224361384181051E-2</v>
      </c>
      <c r="F472">
        <f t="shared" si="75"/>
        <v>7.8817672217635133</v>
      </c>
      <c r="G472">
        <f t="shared" si="76"/>
        <v>1.9333842410751423E-4</v>
      </c>
      <c r="H472">
        <f t="shared" si="77"/>
        <v>1.7683642036676701E-3</v>
      </c>
      <c r="I472">
        <f t="shared" si="79"/>
        <v>1.0666054971308983</v>
      </c>
      <c r="J472">
        <f t="shared" si="78"/>
        <v>1.1651153492694859</v>
      </c>
    </row>
    <row r="473" spans="1:10" x14ac:dyDescent="0.35">
      <c r="A473">
        <f t="shared" si="72"/>
        <v>90.80000000000075</v>
      </c>
      <c r="B473">
        <f t="shared" si="73"/>
        <v>4.0953974656128462</v>
      </c>
      <c r="C473" s="14">
        <f t="shared" si="80"/>
        <v>2.6175855462618887</v>
      </c>
      <c r="D473">
        <f t="shared" si="74"/>
        <v>1.1691378827295129</v>
      </c>
      <c r="E473">
        <f t="shared" si="81"/>
        <v>9.0222186415679084E-2</v>
      </c>
      <c r="F473">
        <f t="shared" si="75"/>
        <v>7.8821208946042471</v>
      </c>
      <c r="G473">
        <f t="shared" si="76"/>
        <v>1.9146903440728225E-4</v>
      </c>
      <c r="H473">
        <f t="shared" si="77"/>
        <v>1.7513001895213063E-3</v>
      </c>
      <c r="I473">
        <f t="shared" si="79"/>
        <v>1.0666143607695777</v>
      </c>
      <c r="J473">
        <f t="shared" si="78"/>
        <v>1.1651536430763674</v>
      </c>
    </row>
    <row r="474" spans="1:10" x14ac:dyDescent="0.35">
      <c r="A474">
        <f t="shared" si="72"/>
        <v>91.000000000000753</v>
      </c>
      <c r="B474">
        <f t="shared" si="73"/>
        <v>4.0954985732279958</v>
      </c>
      <c r="C474" s="14">
        <f t="shared" si="80"/>
        <v>2.6177964048777604</v>
      </c>
      <c r="D474">
        <f t="shared" si="74"/>
        <v>1.1691761765363944</v>
      </c>
      <c r="E474">
        <f t="shared" si="81"/>
        <v>9.0220032640559555E-2</v>
      </c>
      <c r="F474">
        <f t="shared" si="75"/>
        <v>7.8824711546421513</v>
      </c>
      <c r="G474">
        <f t="shared" si="76"/>
        <v>1.8961781439030823E-4</v>
      </c>
      <c r="H474">
        <f t="shared" si="77"/>
        <v>1.7344009422904116E-3</v>
      </c>
      <c r="I474">
        <f t="shared" si="79"/>
        <v>1.0666231382608746</v>
      </c>
      <c r="J474">
        <f t="shared" si="78"/>
        <v>1.1651915666392454</v>
      </c>
    </row>
    <row r="475" spans="1:10" x14ac:dyDescent="0.35">
      <c r="A475">
        <f t="shared" si="72"/>
        <v>91.200000000000756</v>
      </c>
      <c r="B475">
        <f t="shared" si="73"/>
        <v>4.0955986998682281</v>
      </c>
      <c r="C475" s="14">
        <f t="shared" si="80"/>
        <v>2.6180052348631091</v>
      </c>
      <c r="D475">
        <f t="shared" si="74"/>
        <v>1.1692141000992724</v>
      </c>
      <c r="E475">
        <f t="shared" si="81"/>
        <v>9.0217899850309452E-2</v>
      </c>
      <c r="F475">
        <f t="shared" si="75"/>
        <v>7.8828180348306098</v>
      </c>
      <c r="G475">
        <f t="shared" si="76"/>
        <v>1.8778458697583933E-4</v>
      </c>
      <c r="H475">
        <f t="shared" si="77"/>
        <v>1.7176648698062102E-3</v>
      </c>
      <c r="I475">
        <f t="shared" si="79"/>
        <v>1.0666318304480815</v>
      </c>
      <c r="J475">
        <f t="shared" si="78"/>
        <v>1.1652291235566405</v>
      </c>
    </row>
    <row r="476" spans="1:10" x14ac:dyDescent="0.35">
      <c r="A476">
        <f t="shared" si="72"/>
        <v>91.400000000000759</v>
      </c>
      <c r="B476">
        <f t="shared" si="73"/>
        <v>4.0956978551032481</v>
      </c>
      <c r="C476" s="14">
        <f t="shared" si="80"/>
        <v>2.6182120556846553</v>
      </c>
      <c r="D476">
        <f t="shared" si="74"/>
        <v>1.1692516570166676</v>
      </c>
      <c r="E476">
        <f t="shared" si="81"/>
        <v>9.0215787838507533E-2</v>
      </c>
      <c r="F476">
        <f t="shared" si="75"/>
        <v>7.8831615678045708</v>
      </c>
      <c r="G476">
        <f t="shared" si="76"/>
        <v>1.8596917684074454E-4</v>
      </c>
      <c r="H476">
        <f t="shared" si="77"/>
        <v>1.7010903953221742E-3</v>
      </c>
      <c r="I476">
        <f t="shared" si="79"/>
        <v>1.0666404381661128</v>
      </c>
      <c r="J476">
        <f t="shared" si="78"/>
        <v>1.1652663173920086</v>
      </c>
    </row>
    <row r="477" spans="1:10" x14ac:dyDescent="0.35">
      <c r="A477">
        <f t="shared" si="72"/>
        <v>91.600000000000762</v>
      </c>
      <c r="B477">
        <f t="shared" si="73"/>
        <v>4.0957960484083227</v>
      </c>
      <c r="C477" s="14">
        <f t="shared" si="80"/>
        <v>2.6184168866232773</v>
      </c>
      <c r="D477">
        <f t="shared" si="74"/>
        <v>1.1692888508520356</v>
      </c>
      <c r="E477">
        <f t="shared" si="81"/>
        <v>9.0213696400802679E-2</v>
      </c>
      <c r="F477">
        <f t="shared" si="75"/>
        <v>7.8835017858836354</v>
      </c>
      <c r="G477">
        <f t="shared" si="76"/>
        <v>1.841714104018205E-4</v>
      </c>
      <c r="H477">
        <f t="shared" si="77"/>
        <v>1.6846759573647943E-3</v>
      </c>
      <c r="I477">
        <f t="shared" si="79"/>
        <v>1.06664896224159</v>
      </c>
      <c r="J477">
        <f t="shared" si="78"/>
        <v>1.165303151674089</v>
      </c>
    </row>
    <row r="478" spans="1:10" x14ac:dyDescent="0.35">
      <c r="A478">
        <f t="shared" si="72"/>
        <v>91.800000000000765</v>
      </c>
      <c r="B478">
        <f t="shared" si="73"/>
        <v>4.095893289165236</v>
      </c>
      <c r="C478" s="14">
        <f t="shared" si="80"/>
        <v>2.6186197467757557</v>
      </c>
      <c r="D478">
        <f t="shared" si="74"/>
        <v>1.1693256851341161</v>
      </c>
      <c r="E478">
        <f t="shared" si="81"/>
        <v>9.0211625334892243E-2</v>
      </c>
      <c r="F478">
        <f t="shared" si="75"/>
        <v>7.883838721075108</v>
      </c>
      <c r="G478">
        <f t="shared" si="76"/>
        <v>1.8239111579801404E-4</v>
      </c>
      <c r="H478">
        <f t="shared" si="77"/>
        <v>1.6684200095839206E-3</v>
      </c>
      <c r="I478">
        <f t="shared" si="79"/>
        <v>1.0666574034929279</v>
      </c>
      <c r="J478">
        <f t="shared" si="78"/>
        <v>1.1653396298972487</v>
      </c>
    </row>
    <row r="479" spans="1:10" x14ac:dyDescent="0.35">
      <c r="A479">
        <f t="shared" si="72"/>
        <v>92.000000000000767</v>
      </c>
      <c r="B479">
        <f t="shared" si="73"/>
        <v>4.095989586663225</v>
      </c>
      <c r="C479" s="14">
        <f t="shared" si="80"/>
        <v>2.6188206550565241</v>
      </c>
      <c r="D479">
        <f t="shared" si="74"/>
        <v>1.1693621633572757</v>
      </c>
      <c r="E479">
        <f t="shared" si="81"/>
        <v>9.0209574440500817E-2</v>
      </c>
      <c r="F479">
        <f t="shared" si="75"/>
        <v>7.8841724050770248</v>
      </c>
      <c r="G479">
        <f t="shared" si="76"/>
        <v>1.806281228732276E-4</v>
      </c>
      <c r="H479">
        <f t="shared" si="77"/>
        <v>1.6523210206059705E-3</v>
      </c>
      <c r="I479">
        <f t="shared" si="79"/>
        <v>1.0666657627304166</v>
      </c>
      <c r="J479">
        <f t="shared" si="78"/>
        <v>1.1653757555218234</v>
      </c>
    </row>
    <row r="480" spans="1:10" x14ac:dyDescent="0.35">
      <c r="A480">
        <f t="shared" si="72"/>
        <v>92.20000000000077</v>
      </c>
      <c r="B480">
        <f t="shared" si="73"/>
        <v>4.0960849500999092</v>
      </c>
      <c r="C480" s="14">
        <f t="shared" si="80"/>
        <v>2.6190196301993871</v>
      </c>
      <c r="D480">
        <f t="shared" si="74"/>
        <v>1.1693982889818504</v>
      </c>
      <c r="E480">
        <f t="shared" si="81"/>
        <v>9.020754351935939E-2</v>
      </c>
      <c r="F480">
        <f t="shared" si="75"/>
        <v>7.8845028692811461</v>
      </c>
      <c r="G480">
        <f t="shared" si="76"/>
        <v>1.788822631594994E-4</v>
      </c>
      <c r="H480">
        <f t="shared" si="77"/>
        <v>1.6363774738897888E-3</v>
      </c>
      <c r="I480">
        <f t="shared" si="79"/>
        <v>1.0666740407563049</v>
      </c>
      <c r="J480">
        <f t="shared" si="78"/>
        <v>1.1654115319744554</v>
      </c>
    </row>
    <row r="481" spans="1:10" x14ac:dyDescent="0.35">
      <c r="A481">
        <f t="shared" si="72"/>
        <v>92.400000000000773</v>
      </c>
      <c r="B481">
        <f t="shared" si="73"/>
        <v>4.0961793885822164</v>
      </c>
      <c r="C481" s="14">
        <f t="shared" si="80"/>
        <v>2.6192166907592243</v>
      </c>
      <c r="D481">
        <f t="shared" si="74"/>
        <v>1.1694340654344824</v>
      </c>
      <c r="E481">
        <f t="shared" si="81"/>
        <v>9.0205532375184361E-2</v>
      </c>
      <c r="F481">
        <f t="shared" si="75"/>
        <v>7.8848301447759237</v>
      </c>
      <c r="G481">
        <f t="shared" si="76"/>
        <v>1.7715336985968388E-4</v>
      </c>
      <c r="H481">
        <f t="shared" si="77"/>
        <v>1.6205878675810141E-3</v>
      </c>
      <c r="I481">
        <f t="shared" si="79"/>
        <v>1.0666822383648822</v>
      </c>
      <c r="J481">
        <f t="shared" si="78"/>
        <v>1.1654469626484272</v>
      </c>
    </row>
    <row r="482" spans="1:10" x14ac:dyDescent="0.35">
      <c r="A482">
        <f t="shared" si="72"/>
        <v>92.600000000000776</v>
      </c>
      <c r="B482">
        <f t="shared" si="73"/>
        <v>4.0962729111272989</v>
      </c>
      <c r="C482" s="14">
        <f t="shared" si="80"/>
        <v>2.6194118551136869</v>
      </c>
      <c r="D482">
        <f t="shared" si="74"/>
        <v>1.1694694961084542</v>
      </c>
      <c r="E482">
        <f t="shared" si="81"/>
        <v>9.0203540813657057E-2</v>
      </c>
      <c r="F482">
        <f t="shared" si="75"/>
        <v>7.8851542623494399</v>
      </c>
      <c r="G482">
        <f t="shared" si="76"/>
        <v>1.7544127783084007E-4</v>
      </c>
      <c r="H482">
        <f t="shared" si="77"/>
        <v>1.6049507143699887E-3</v>
      </c>
      <c r="I482">
        <f t="shared" si="79"/>
        <v>1.0666903563425594</v>
      </c>
      <c r="J482">
        <f t="shared" si="78"/>
        <v>1.1654820509039934</v>
      </c>
    </row>
    <row r="483" spans="1:10" x14ac:dyDescent="0.35">
      <c r="A483">
        <f t="shared" si="72"/>
        <v>92.800000000000779</v>
      </c>
      <c r="B483">
        <f t="shared" si="73"/>
        <v>4.0963655266634227</v>
      </c>
      <c r="C483" s="14">
        <f t="shared" si="80"/>
        <v>2.6196051414648713</v>
      </c>
      <c r="D483">
        <f t="shared" si="74"/>
        <v>1.1695045843640204</v>
      </c>
      <c r="E483">
        <f t="shared" si="81"/>
        <v>9.020156864240339E-2</v>
      </c>
      <c r="F483">
        <f t="shared" si="75"/>
        <v>7.8854752524923137</v>
      </c>
      <c r="G483">
        <f t="shared" si="76"/>
        <v>1.7374582356777246E-4</v>
      </c>
      <c r="H483">
        <f t="shared" si="77"/>
        <v>1.589464541350378E-3</v>
      </c>
      <c r="I483">
        <f t="shared" si="79"/>
        <v>1.066698395467949</v>
      </c>
      <c r="J483">
        <f t="shared" si="78"/>
        <v>1.1655168000687068</v>
      </c>
    </row>
    <row r="484" spans="1:10" x14ac:dyDescent="0.35">
      <c r="A484">
        <f t="shared" si="72"/>
        <v>93.000000000000782</v>
      </c>
      <c r="B484">
        <f t="shared" si="73"/>
        <v>4.0964572440308675</v>
      </c>
      <c r="C484" s="14">
        <f t="shared" si="80"/>
        <v>2.6197965678409818</v>
      </c>
      <c r="D484">
        <f t="shared" si="74"/>
        <v>1.1695393335287338</v>
      </c>
      <c r="E484">
        <f t="shared" si="81"/>
        <v>9.0199615670973898E-2</v>
      </c>
      <c r="F484">
        <f t="shared" si="75"/>
        <v>7.8857931454005836</v>
      </c>
      <c r="G484">
        <f t="shared" si="76"/>
        <v>1.7206684518672466E-4</v>
      </c>
      <c r="H484">
        <f t="shared" si="77"/>
        <v>1.5741278898804771E-3</v>
      </c>
      <c r="I484">
        <f t="shared" si="79"/>
        <v>1.0667063565119437</v>
      </c>
      <c r="J484">
        <f t="shared" si="78"/>
        <v>1.1655512134377441</v>
      </c>
    </row>
    <row r="485" spans="1:10" x14ac:dyDescent="0.35">
      <c r="A485">
        <f t="shared" si="72"/>
        <v>93.200000000000784</v>
      </c>
      <c r="B485">
        <f t="shared" si="73"/>
        <v>4.0965480719828244</v>
      </c>
      <c r="C485" s="14">
        <f t="shared" si="80"/>
        <v>2.6199861520979644</v>
      </c>
      <c r="D485">
        <f t="shared" si="74"/>
        <v>1.1695737468977712</v>
      </c>
      <c r="E485">
        <f t="shared" si="81"/>
        <v>9.0197681710823652E-2</v>
      </c>
      <c r="F485">
        <f t="shared" si="75"/>
        <v>7.8861079709785598</v>
      </c>
      <c r="G485">
        <f t="shared" si="76"/>
        <v>1.7040418240868438E-4</v>
      </c>
      <c r="H485">
        <f t="shared" si="77"/>
        <v>1.55893931544305E-3</v>
      </c>
      <c r="I485">
        <f t="shared" si="79"/>
        <v>1.0667142402377967</v>
      </c>
      <c r="J485">
        <f t="shared" si="78"/>
        <v>1.165585294274226</v>
      </c>
    </row>
    <row r="486" spans="1:10" x14ac:dyDescent="0.35">
      <c r="A486">
        <f t="shared" si="72"/>
        <v>93.400000000000787</v>
      </c>
      <c r="B486">
        <f t="shared" si="73"/>
        <v>4.0966380191862477</v>
      </c>
      <c r="C486" s="14">
        <f t="shared" si="80"/>
        <v>2.6201739119211482</v>
      </c>
      <c r="D486">
        <f t="shared" si="74"/>
        <v>1.169607827734253</v>
      </c>
      <c r="E486">
        <f t="shared" si="81"/>
        <v>9.0195766575292546E-2</v>
      </c>
      <c r="F486">
        <f t="shared" si="75"/>
        <v>7.8864197588416483</v>
      </c>
      <c r="G486">
        <f t="shared" si="76"/>
        <v>1.6875767654364604E-4</v>
      </c>
      <c r="H486">
        <f t="shared" si="77"/>
        <v>1.5438973875078704E-3</v>
      </c>
      <c r="I486">
        <f t="shared" si="79"/>
        <v>1.0667220474011976</v>
      </c>
      <c r="J486">
        <f t="shared" si="78"/>
        <v>1.1656190458095348</v>
      </c>
    </row>
    <row r="487" spans="1:10" x14ac:dyDescent="0.35">
      <c r="A487">
        <f t="shared" si="72"/>
        <v>93.60000000000079</v>
      </c>
      <c r="B487">
        <f t="shared" si="73"/>
        <v>4.0967270942227252</v>
      </c>
      <c r="C487" s="14">
        <f t="shared" si="80"/>
        <v>2.6203598648268636</v>
      </c>
      <c r="D487">
        <f t="shared" si="74"/>
        <v>1.1696415792695618</v>
      </c>
      <c r="E487">
        <f t="shared" si="81"/>
        <v>9.0193870079586208E-2</v>
      </c>
      <c r="F487">
        <f t="shared" si="75"/>
        <v>7.8867285383191499</v>
      </c>
      <c r="G487">
        <f t="shared" si="76"/>
        <v>1.6712717047515091E-4</v>
      </c>
      <c r="H487">
        <f t="shared" si="77"/>
        <v>1.5290006893987234E-3</v>
      </c>
      <c r="I487">
        <f t="shared" si="79"/>
        <v>1.0667297787503487</v>
      </c>
      <c r="J487">
        <f t="shared" si="78"/>
        <v>1.1656524712436298</v>
      </c>
    </row>
    <row r="488" spans="1:10" x14ac:dyDescent="0.35">
      <c r="A488">
        <f t="shared" si="72"/>
        <v>93.800000000000793</v>
      </c>
      <c r="B488">
        <f t="shared" si="73"/>
        <v>4.0968153055893506</v>
      </c>
      <c r="C488" s="14">
        <f t="shared" si="80"/>
        <v>2.6205440281640215</v>
      </c>
      <c r="D488">
        <f t="shared" si="74"/>
        <v>1.1696750047036568</v>
      </c>
      <c r="E488">
        <f t="shared" si="81"/>
        <v>9.0191992040756397E-2</v>
      </c>
      <c r="F488">
        <f t="shared" si="75"/>
        <v>7.8870343384570294</v>
      </c>
      <c r="G488">
        <f t="shared" si="76"/>
        <v>1.6551250864377254E-4</v>
      </c>
      <c r="H488">
        <f t="shared" si="77"/>
        <v>1.5142478181561152E-3</v>
      </c>
      <c r="I488">
        <f t="shared" si="79"/>
        <v>1.0667374350260432</v>
      </c>
      <c r="J488">
        <f t="shared" si="78"/>
        <v>1.1656855737453586</v>
      </c>
    </row>
    <row r="489" spans="1:10" x14ac:dyDescent="0.35">
      <c r="A489">
        <f t="shared" si="72"/>
        <v>94.000000000000796</v>
      </c>
      <c r="B489">
        <f t="shared" si="73"/>
        <v>4.0969026616995583</v>
      </c>
      <c r="C489" s="14">
        <f t="shared" si="80"/>
        <v>2.6207264191157167</v>
      </c>
      <c r="D489">
        <f t="shared" si="74"/>
        <v>1.1697081072053856</v>
      </c>
      <c r="E489">
        <f t="shared" si="81"/>
        <v>9.0190132277682133E-2</v>
      </c>
      <c r="F489">
        <f t="shared" si="75"/>
        <v>7.8873371880206609</v>
      </c>
      <c r="G489">
        <f t="shared" si="76"/>
        <v>1.639135370320316E-4</v>
      </c>
      <c r="H489">
        <f t="shared" si="77"/>
        <v>1.4996373844053336E-3</v>
      </c>
      <c r="I489">
        <f t="shared" si="79"/>
        <v>1.066745016961739</v>
      </c>
      <c r="J489">
        <f t="shared" si="78"/>
        <v>1.1657183564527651</v>
      </c>
    </row>
    <row r="490" spans="1:10" x14ac:dyDescent="0.35">
      <c r="A490">
        <f t="shared" si="72"/>
        <v>94.200000000000799</v>
      </c>
      <c r="B490">
        <f t="shared" si="73"/>
        <v>4.0969891708839601</v>
      </c>
      <c r="C490" s="14">
        <f t="shared" si="80"/>
        <v>2.62090705470079</v>
      </c>
      <c r="D490">
        <f t="shared" si="74"/>
        <v>1.1697408899127921</v>
      </c>
      <c r="E490">
        <f t="shared" si="81"/>
        <v>9.0188290611050659E-2</v>
      </c>
      <c r="F490">
        <f t="shared" si="75"/>
        <v>7.887637115497542</v>
      </c>
      <c r="G490">
        <f t="shared" si="76"/>
        <v>1.6233010314886664E-4</v>
      </c>
      <c r="H490">
        <f t="shared" si="77"/>
        <v>1.4851680122228595E-3</v>
      </c>
      <c r="I490">
        <f t="shared" si="79"/>
        <v>1.0667525252836318</v>
      </c>
      <c r="J490">
        <f t="shared" si="78"/>
        <v>1.1657508224733948</v>
      </c>
    </row>
    <row r="491" spans="1:10" x14ac:dyDescent="0.35">
      <c r="A491">
        <f t="shared" ref="A491:A554" si="82">A490+$A$15</f>
        <v>94.400000000000801</v>
      </c>
      <c r="B491">
        <f t="shared" ref="B491:B554" si="83">F491-D491-C491</f>
        <v>4.0970748413911711</v>
      </c>
      <c r="C491" s="14">
        <f t="shared" si="80"/>
        <v>2.6210859517753939</v>
      </c>
      <c r="D491">
        <f t="shared" ref="D491:D554" si="84">D490+$A$15*G490</f>
        <v>1.1697733559334218</v>
      </c>
      <c r="E491">
        <f t="shared" si="81"/>
        <v>9.0186466863339365E-2</v>
      </c>
      <c r="F491">
        <f t="shared" ref="F491:F554" si="85">F490+$A$15*H490</f>
        <v>7.8879341490999861</v>
      </c>
      <c r="G491">
        <f t="shared" ref="G491:G554" si="86">E491*D491-$A$6*(D491+B491)</f>
        <v>1.6076205601497917E-4</v>
      </c>
      <c r="H491">
        <f t="shared" ref="H491:H554" si="87">(E491-2*$A$6-$A$5)*F491</f>
        <v>1.4708383390101101E-3</v>
      </c>
      <c r="I491">
        <f t="shared" si="79"/>
        <v>1.066759960710731</v>
      </c>
      <c r="J491">
        <f t="shared" si="78"/>
        <v>1.1657829748845978</v>
      </c>
    </row>
    <row r="492" spans="1:10" x14ac:dyDescent="0.35">
      <c r="A492">
        <f t="shared" si="82"/>
        <v>94.600000000000804</v>
      </c>
      <c r="B492">
        <f t="shared" si="83"/>
        <v>4.0971596813886553</v>
      </c>
      <c r="C492" s="14">
        <f t="shared" si="80"/>
        <v>2.6212631270345086</v>
      </c>
      <c r="D492">
        <f t="shared" si="84"/>
        <v>1.1698055083446248</v>
      </c>
      <c r="E492">
        <f t="shared" si="81"/>
        <v>9.0184660858796895E-2</v>
      </c>
      <c r="F492">
        <f t="shared" si="85"/>
        <v>7.8882283167677878</v>
      </c>
      <c r="G492">
        <f t="shared" si="86"/>
        <v>1.5920924614688803E-4</v>
      </c>
      <c r="H492">
        <f t="shared" si="87"/>
        <v>1.456647015360293E-3</v>
      </c>
      <c r="I492">
        <f t="shared" si="79"/>
        <v>1.0667673239549309</v>
      </c>
      <c r="J492">
        <f t="shared" si="78"/>
        <v>1.1658148167338271</v>
      </c>
    </row>
    <row r="493" spans="1:10" x14ac:dyDescent="0.35">
      <c r="A493">
        <f t="shared" si="82"/>
        <v>94.800000000000807</v>
      </c>
      <c r="B493">
        <f t="shared" si="83"/>
        <v>4.097243698963517</v>
      </c>
      <c r="C493" s="14">
        <f t="shared" si="80"/>
        <v>2.6214385970134892</v>
      </c>
      <c r="D493">
        <f t="shared" si="84"/>
        <v>1.1698373501938542</v>
      </c>
      <c r="E493">
        <f t="shared" si="81"/>
        <v>9.0182872423424848E-2</v>
      </c>
      <c r="F493">
        <f t="shared" si="85"/>
        <v>7.8885196461708595</v>
      </c>
      <c r="G493">
        <f t="shared" si="86"/>
        <v>1.5767152554230224E-4</v>
      </c>
      <c r="H493">
        <f t="shared" si="87"/>
        <v>1.442592704929761E-3</v>
      </c>
      <c r="I493">
        <f t="shared" si="79"/>
        <v>1.066774615721084</v>
      </c>
      <c r="J493">
        <f t="shared" si="78"/>
        <v>1.1658463510389356</v>
      </c>
    </row>
    <row r="494" spans="1:10" x14ac:dyDescent="0.35">
      <c r="A494">
        <f t="shared" si="82"/>
        <v>95.00000000000081</v>
      </c>
      <c r="B494">
        <f t="shared" si="83"/>
        <v>4.0973269021232976</v>
      </c>
      <c r="C494" s="14">
        <f t="shared" si="80"/>
        <v>2.6216123780895848</v>
      </c>
      <c r="D494">
        <f t="shared" si="84"/>
        <v>1.1698688844989626</v>
      </c>
      <c r="E494">
        <f t="shared" si="81"/>
        <v>9.0181101384960216E-2</v>
      </c>
      <c r="F494">
        <f t="shared" si="85"/>
        <v>7.8888081647118451</v>
      </c>
      <c r="G494">
        <f t="shared" si="86"/>
        <v>1.5614874766606279E-4</v>
      </c>
      <c r="H494">
        <f t="shared" si="87"/>
        <v>1.4286740843147472E-3</v>
      </c>
      <c r="I494">
        <f t="shared" si="79"/>
        <v>1.0667818367070703</v>
      </c>
      <c r="J494">
        <f t="shared" si="78"/>
        <v>1.1658775807884689</v>
      </c>
    </row>
    <row r="495" spans="1:10" x14ac:dyDescent="0.35">
      <c r="A495">
        <f t="shared" si="82"/>
        <v>95.200000000000813</v>
      </c>
      <c r="B495">
        <f t="shared" si="83"/>
        <v>4.0974092987967987</v>
      </c>
      <c r="C495" s="14">
        <f t="shared" si="80"/>
        <v>2.6217844864834134</v>
      </c>
      <c r="D495">
        <f t="shared" si="84"/>
        <v>1.1699001142484959</v>
      </c>
      <c r="E495">
        <f t="shared" si="81"/>
        <v>9.0179347572857282E-2</v>
      </c>
      <c r="F495">
        <f t="shared" si="85"/>
        <v>7.8890938995287083</v>
      </c>
      <c r="G495">
        <f t="shared" si="86"/>
        <v>1.5464076743465505E-4</v>
      </c>
      <c r="H495">
        <f t="shared" si="87"/>
        <v>1.4148898429236388E-3</v>
      </c>
      <c r="I495">
        <f t="shared" si="79"/>
        <v>1.0667889876038692</v>
      </c>
      <c r="J495">
        <f t="shared" si="78"/>
        <v>1.1659085089419559</v>
      </c>
    </row>
    <row r="496" spans="1:10" x14ac:dyDescent="0.35">
      <c r="A496">
        <f t="shared" si="82"/>
        <v>95.400000000000816</v>
      </c>
      <c r="B496">
        <f t="shared" si="83"/>
        <v>4.0974908968348487</v>
      </c>
      <c r="C496" s="14">
        <f t="shared" si="80"/>
        <v>2.6219549382604614</v>
      </c>
      <c r="D496">
        <f t="shared" si="84"/>
        <v>1.1699310424019829</v>
      </c>
      <c r="E496">
        <f t="shared" si="81"/>
        <v>9.0177610818270082E-2</v>
      </c>
      <c r="F496">
        <f t="shared" si="85"/>
        <v>7.889376877497293</v>
      </c>
      <c r="G496">
        <f t="shared" si="86"/>
        <v>1.5314744120241419E-4</v>
      </c>
      <c r="H496">
        <f t="shared" si="87"/>
        <v>1.4012386828533298E-3</v>
      </c>
      <c r="I496">
        <f t="shared" si="79"/>
        <v>1.0667960690956302</v>
      </c>
      <c r="J496">
        <f t="shared" si="78"/>
        <v>1.1659391384301963</v>
      </c>
    </row>
    <row r="497" spans="1:10" x14ac:dyDescent="0.35">
      <c r="A497">
        <f t="shared" si="82"/>
        <v>95.600000000000819</v>
      </c>
      <c r="B497">
        <f t="shared" si="83"/>
        <v>4.0975717040110924</v>
      </c>
      <c r="C497" s="14">
        <f t="shared" si="80"/>
        <v>2.6221237493325482</v>
      </c>
      <c r="D497">
        <f t="shared" si="84"/>
        <v>1.1699616718902233</v>
      </c>
      <c r="E497">
        <f t="shared" si="81"/>
        <v>9.0175890954034721E-2</v>
      </c>
      <c r="F497">
        <f t="shared" si="85"/>
        <v>7.8896571252338639</v>
      </c>
      <c r="G497">
        <f t="shared" si="86"/>
        <v>1.5166862674660664E-4</v>
      </c>
      <c r="H497">
        <f t="shared" si="87"/>
        <v>1.3877193187641892E-3</v>
      </c>
      <c r="I497">
        <f t="shared" si="79"/>
        <v>1.0668030818597389</v>
      </c>
      <c r="J497">
        <f t="shared" si="78"/>
        <v>1.1659694721555456</v>
      </c>
    </row>
    <row r="498" spans="1:10" x14ac:dyDescent="0.35">
      <c r="A498">
        <f t="shared" si="82"/>
        <v>95.800000000000821</v>
      </c>
      <c r="B498">
        <f t="shared" si="83"/>
        <v>4.0976517280227469</v>
      </c>
      <c r="C498" s="14">
        <f t="shared" si="80"/>
        <v>2.6222909354592967</v>
      </c>
      <c r="D498">
        <f t="shared" si="84"/>
        <v>1.1699920056155726</v>
      </c>
      <c r="E498">
        <f t="shared" si="81"/>
        <v>9.0174187814652695E-2</v>
      </c>
      <c r="F498">
        <f t="shared" si="85"/>
        <v>7.8899346690976166</v>
      </c>
      <c r="G498">
        <f t="shared" si="86"/>
        <v>1.502041832544404E-4</v>
      </c>
      <c r="H498">
        <f t="shared" si="87"/>
        <v>1.3743304777626226E-3</v>
      </c>
      <c r="I498">
        <f t="shared" si="79"/>
        <v>1.0668100265668876</v>
      </c>
      <c r="J498">
        <f t="shared" si="78"/>
        <v>1.1659995129921965</v>
      </c>
    </row>
    <row r="499" spans="1:10" x14ac:dyDescent="0.35">
      <c r="A499">
        <f t="shared" si="82"/>
        <v>96.000000000000824</v>
      </c>
      <c r="B499">
        <f t="shared" si="83"/>
        <v>4.0977309764913965</v>
      </c>
      <c r="C499" s="14">
        <f t="shared" si="80"/>
        <v>2.6224565122495487</v>
      </c>
      <c r="D499">
        <f t="shared" si="84"/>
        <v>1.1700220464522235</v>
      </c>
      <c r="E499">
        <f t="shared" si="81"/>
        <v>9.0172501236273184E-2</v>
      </c>
      <c r="F499">
        <f t="shared" si="85"/>
        <v>7.8902095351931694</v>
      </c>
      <c r="G499">
        <f t="shared" si="86"/>
        <v>1.4875397130759138E-4</v>
      </c>
      <c r="H499">
        <f t="shared" si="87"/>
        <v>1.3610708992752554E-3</v>
      </c>
      <c r="I499">
        <f t="shared" si="79"/>
        <v>1.066816903881143</v>
      </c>
      <c r="J499">
        <f t="shared" si="78"/>
        <v>1.166029263786458</v>
      </c>
    </row>
    <row r="500" spans="1:10" x14ac:dyDescent="0.35">
      <c r="A500">
        <f t="shared" si="82"/>
        <v>96.200000000000827</v>
      </c>
      <c r="B500">
        <f t="shared" si="83"/>
        <v>4.0978094569637147</v>
      </c>
      <c r="C500" s="14">
        <f t="shared" si="80"/>
        <v>2.6226204951628249</v>
      </c>
      <c r="D500">
        <f t="shared" si="84"/>
        <v>1.170051797246485</v>
      </c>
      <c r="E500">
        <f t="shared" si="81"/>
        <v>9.0170831056676615E-2</v>
      </c>
      <c r="F500">
        <f t="shared" si="85"/>
        <v>7.8904817493730244</v>
      </c>
      <c r="G500">
        <f t="shared" si="86"/>
        <v>1.4731785286964394E-4</v>
      </c>
      <c r="H500">
        <f t="shared" si="87"/>
        <v>1.3479393349329085E-3</v>
      </c>
      <c r="I500">
        <f t="shared" si="79"/>
        <v>1.0668237144600121</v>
      </c>
      <c r="J500">
        <f t="shared" si="78"/>
        <v>1.166058727357032</v>
      </c>
    </row>
    <row r="501" spans="1:10" x14ac:dyDescent="0.35">
      <c r="A501">
        <f t="shared" si="82"/>
        <v>96.40000000000083</v>
      </c>
      <c r="B501">
        <f t="shared" si="83"/>
        <v>4.0978871769122271</v>
      </c>
      <c r="C501" s="14">
        <f t="shared" si="80"/>
        <v>2.6227828995107241</v>
      </c>
      <c r="D501">
        <f t="shared" si="84"/>
        <v>1.170081260817059</v>
      </c>
      <c r="E501">
        <f t="shared" si="81"/>
        <v>9.016917711525782E-2</v>
      </c>
      <c r="F501">
        <f t="shared" si="85"/>
        <v>7.8907513372400109</v>
      </c>
      <c r="G501">
        <f t="shared" si="86"/>
        <v>1.4589569127183843E-4</v>
      </c>
      <c r="H501">
        <f t="shared" si="87"/>
        <v>1.3349345484510247E-3</v>
      </c>
      <c r="I501">
        <f t="shared" si="79"/>
        <v>1.0668304589545077</v>
      </c>
      <c r="J501">
        <f t="shared" si="78"/>
        <v>1.1660879064952863</v>
      </c>
    </row>
    <row r="502" spans="1:10" x14ac:dyDescent="0.35">
      <c r="A502">
        <f t="shared" si="82"/>
        <v>96.600000000000833</v>
      </c>
      <c r="B502">
        <f t="shared" si="83"/>
        <v>4.0979641437360588</v>
      </c>
      <c r="C502" s="14">
        <f t="shared" si="80"/>
        <v>2.6229437404583287</v>
      </c>
      <c r="D502">
        <f t="shared" si="84"/>
        <v>1.1701104399553133</v>
      </c>
      <c r="E502">
        <f t="shared" si="81"/>
        <v>9.0167539253009549E-2</v>
      </c>
      <c r="F502">
        <f t="shared" si="85"/>
        <v>7.8910183241497007</v>
      </c>
      <c r="G502">
        <f t="shared" si="86"/>
        <v>1.4448735119954037E-4</v>
      </c>
      <c r="H502">
        <f t="shared" si="87"/>
        <v>1.3220553155126736E-3</v>
      </c>
      <c r="I502">
        <f t="shared" si="79"/>
        <v>1.0668371380092161</v>
      </c>
      <c r="J502">
        <f t="shared" si="78"/>
        <v>1.1661168039655261</v>
      </c>
    </row>
    <row r="503" spans="1:10" x14ac:dyDescent="0.35">
      <c r="A503">
        <f t="shared" si="82"/>
        <v>96.800000000000836</v>
      </c>
      <c r="B503">
        <f t="shared" si="83"/>
        <v>4.0980403647616521</v>
      </c>
      <c r="C503" s="14">
        <f t="shared" si="80"/>
        <v>2.6231030330255978</v>
      </c>
      <c r="D503">
        <f t="shared" si="84"/>
        <v>1.1701393374255531</v>
      </c>
      <c r="E503">
        <f t="shared" si="81"/>
        <v>9.0165917312506061E-2</v>
      </c>
      <c r="F503">
        <f t="shared" si="85"/>
        <v>7.891282735212803</v>
      </c>
      <c r="G503">
        <f t="shared" si="86"/>
        <v>1.4309269867894547E-4</v>
      </c>
      <c r="H503">
        <f t="shared" si="87"/>
        <v>1.3093004236519573E-3</v>
      </c>
      <c r="I503">
        <f t="shared" si="79"/>
        <v>1.0668437522623595</v>
      </c>
      <c r="J503">
        <f t="shared" si="78"/>
        <v>1.1661454225052619</v>
      </c>
    </row>
    <row r="504" spans="1:10" x14ac:dyDescent="0.35">
      <c r="A504">
        <f t="shared" si="82"/>
        <v>97.000000000000838</v>
      </c>
      <c r="B504">
        <f t="shared" si="83"/>
        <v>4.0981158472434984</v>
      </c>
      <c r="C504" s="14">
        <f t="shared" si="80"/>
        <v>2.6232607920887463</v>
      </c>
      <c r="D504">
        <f t="shared" si="84"/>
        <v>1.1701679559652889</v>
      </c>
      <c r="E504">
        <f t="shared" si="81"/>
        <v>9.0164311137887088E-2</v>
      </c>
      <c r="F504">
        <f t="shared" si="85"/>
        <v>7.8915445952975336</v>
      </c>
      <c r="G504">
        <f t="shared" si="86"/>
        <v>1.4171160106392355E-4</v>
      </c>
      <c r="H504">
        <f t="shared" si="87"/>
        <v>1.2966686721400057E-3</v>
      </c>
      <c r="I504">
        <f t="shared" si="79"/>
        <v>1.0668503023458613</v>
      </c>
      <c r="J504">
        <f t="shared" si="78"/>
        <v>1.1661737648254746</v>
      </c>
    </row>
    <row r="505" spans="1:10" x14ac:dyDescent="0.35">
      <c r="A505">
        <f t="shared" si="82"/>
        <v>97.200000000000841</v>
      </c>
      <c r="B505">
        <f t="shared" si="83"/>
        <v>4.0981905983648552</v>
      </c>
      <c r="C505" s="14">
        <f t="shared" si="80"/>
        <v>2.6234170323816044</v>
      </c>
      <c r="D505">
        <f t="shared" si="84"/>
        <v>1.1701962982855016</v>
      </c>
      <c r="E505">
        <f t="shared" si="81"/>
        <v>9.0162720574841815E-2</v>
      </c>
      <c r="F505">
        <f t="shared" si="85"/>
        <v>7.8918039290319619</v>
      </c>
      <c r="G505">
        <f t="shared" si="86"/>
        <v>1.4034392702277909E-4</v>
      </c>
      <c r="H505">
        <f t="shared" si="87"/>
        <v>1.2841588718709449E-3</v>
      </c>
      <c r="I505">
        <f t="shared" si="79"/>
        <v>1.0668567888854092</v>
      </c>
      <c r="J505">
        <f t="shared" si="78"/>
        <v>1.1662018336108793</v>
      </c>
    </row>
    <row r="506" spans="1:10" x14ac:dyDescent="0.35">
      <c r="A506">
        <f t="shared" si="82"/>
        <v>97.400000000000844</v>
      </c>
      <c r="B506">
        <f t="shared" si="83"/>
        <v>4.0982646252384605</v>
      </c>
      <c r="C506" s="14">
        <f t="shared" si="80"/>
        <v>2.6235717684969693</v>
      </c>
      <c r="D506">
        <f t="shared" si="84"/>
        <v>1.1702243670709063</v>
      </c>
      <c r="E506">
        <f t="shared" si="81"/>
        <v>9.0161145470593035E-2</v>
      </c>
      <c r="F506">
        <f t="shared" si="85"/>
        <v>7.892060760806336</v>
      </c>
      <c r="G506">
        <f t="shared" si="86"/>
        <v>1.3898954652530326E-4</v>
      </c>
      <c r="H506">
        <f t="shared" si="87"/>
        <v>1.2717698452489332E-3</v>
      </c>
      <c r="I506">
        <f t="shared" si="79"/>
        <v>1.0668632125005186</v>
      </c>
      <c r="J506">
        <f t="shared" si="78"/>
        <v>1.1662296315201843</v>
      </c>
    </row>
    <row r="507" spans="1:10" x14ac:dyDescent="0.35">
      <c r="A507">
        <f t="shared" si="82"/>
        <v>97.600000000000847</v>
      </c>
      <c r="B507">
        <f t="shared" si="83"/>
        <v>4.0983379349072262</v>
      </c>
      <c r="C507" s="14">
        <f t="shared" si="80"/>
        <v>2.6237250148879481</v>
      </c>
      <c r="D507">
        <f t="shared" si="84"/>
        <v>1.1702521649802113</v>
      </c>
      <c r="E507">
        <f t="shared" si="81"/>
        <v>9.0159585673881493E-2</v>
      </c>
      <c r="F507">
        <f t="shared" si="85"/>
        <v>7.8923151147753856</v>
      </c>
      <c r="G507">
        <f t="shared" si="86"/>
        <v>1.3764833082990924E-4</v>
      </c>
      <c r="H507">
        <f t="shared" si="87"/>
        <v>1.2595004260764918E-3</v>
      </c>
      <c r="I507">
        <f t="shared" si="79"/>
        <v>1.0668695738045937</v>
      </c>
      <c r="J507">
        <f t="shared" si="78"/>
        <v>1.1662571611863504</v>
      </c>
    </row>
    <row r="508" spans="1:10" x14ac:dyDescent="0.35">
      <c r="A508">
        <f t="shared" si="82"/>
        <v>97.80000000000085</v>
      </c>
      <c r="B508">
        <f t="shared" si="83"/>
        <v>4.0984105343449393</v>
      </c>
      <c r="C508" s="14">
        <f t="shared" si="80"/>
        <v>2.6238767858692849</v>
      </c>
      <c r="D508">
        <f t="shared" si="84"/>
        <v>1.1702796946463774</v>
      </c>
      <c r="E508">
        <f t="shared" si="81"/>
        <v>9.0158041034950481E-2</v>
      </c>
      <c r="F508">
        <f t="shared" si="85"/>
        <v>7.8925670148606013</v>
      </c>
      <c r="G508">
        <f t="shared" si="86"/>
        <v>1.3632015247107276E-4</v>
      </c>
      <c r="H508">
        <f t="shared" si="87"/>
        <v>1.2473494594445714E-3</v>
      </c>
      <c r="I508">
        <f t="shared" si="79"/>
        <v>1.0668758734049892</v>
      </c>
      <c r="J508">
        <f t="shared" si="78"/>
        <v>1.1662844252168445</v>
      </c>
    </row>
    <row r="509" spans="1:10" x14ac:dyDescent="0.35">
      <c r="A509">
        <f t="shared" si="82"/>
        <v>98.000000000000853</v>
      </c>
      <c r="B509">
        <f t="shared" si="83"/>
        <v>4.0984824304569507</v>
      </c>
      <c r="C509" s="14">
        <f t="shared" si="80"/>
        <v>2.6240270956186689</v>
      </c>
      <c r="D509">
        <f t="shared" si="84"/>
        <v>1.1703069586768715</v>
      </c>
      <c r="E509">
        <f t="shared" si="81"/>
        <v>9.0156511405530548E-2</v>
      </c>
      <c r="F509">
        <f t="shared" si="85"/>
        <v>7.8928164847524904</v>
      </c>
      <c r="G509">
        <f t="shared" si="86"/>
        <v>1.350048852467034E-4</v>
      </c>
      <c r="H509">
        <f t="shared" si="87"/>
        <v>1.2353158016232654E-3</v>
      </c>
      <c r="I509">
        <f t="shared" si="79"/>
        <v>1.0668821119030714</v>
      </c>
      <c r="J509">
        <f t="shared" si="78"/>
        <v>1.1663114261938938</v>
      </c>
    </row>
    <row r="510" spans="1:10" x14ac:dyDescent="0.35">
      <c r="A510">
        <f t="shared" si="82"/>
        <v>98.200000000000855</v>
      </c>
      <c r="B510">
        <f t="shared" si="83"/>
        <v>4.098553630080854</v>
      </c>
      <c r="C510" s="14">
        <f t="shared" si="80"/>
        <v>2.6241759581780397</v>
      </c>
      <c r="D510">
        <f t="shared" si="84"/>
        <v>1.1703339596539208</v>
      </c>
      <c r="E510">
        <f t="shared" si="81"/>
        <v>9.0154996638824147E-2</v>
      </c>
      <c r="F510">
        <f t="shared" si="85"/>
        <v>7.8930635479128153</v>
      </c>
      <c r="G510">
        <f t="shared" si="86"/>
        <v>1.3370240420547408E-4</v>
      </c>
      <c r="H510">
        <f t="shared" si="87"/>
        <v>1.2233983199518583E-3</v>
      </c>
      <c r="I510">
        <f t="shared" si="79"/>
        <v>1.066888289894278</v>
      </c>
      <c r="J510">
        <f t="shared" si="78"/>
        <v>1.166338166674735</v>
      </c>
    </row>
    <row r="511" spans="1:10" x14ac:dyDescent="0.35">
      <c r="A511">
        <f t="shared" si="82"/>
        <v>98.400000000000858</v>
      </c>
      <c r="B511">
        <f t="shared" si="83"/>
        <v>4.0986241399871597</v>
      </c>
      <c r="C511" s="14">
        <f t="shared" si="80"/>
        <v>2.6243233874548837</v>
      </c>
      <c r="D511">
        <f t="shared" si="84"/>
        <v>1.170360700134762</v>
      </c>
      <c r="E511">
        <f t="shared" si="81"/>
        <v>9.0153496589491067E-2</v>
      </c>
      <c r="F511">
        <f t="shared" si="85"/>
        <v>7.8933082275768056</v>
      </c>
      <c r="G511">
        <f t="shared" si="86"/>
        <v>1.3241258563520542E-4</v>
      </c>
      <c r="H511">
        <f t="shared" si="87"/>
        <v>1.2115958927347878E-3</v>
      </c>
      <c r="I511">
        <f t="shared" si="79"/>
        <v>1.0668944079681779</v>
      </c>
      <c r="J511">
        <f t="shared" si="78"/>
        <v>1.166364649191862</v>
      </c>
    </row>
    <row r="512" spans="1:10" x14ac:dyDescent="0.35">
      <c r="A512">
        <f t="shared" si="82"/>
        <v>98.600000000000861</v>
      </c>
      <c r="B512">
        <f t="shared" si="83"/>
        <v>4.0986939668799707</v>
      </c>
      <c r="C512" s="14">
        <f t="shared" si="80"/>
        <v>2.6244693972234927</v>
      </c>
      <c r="D512">
        <f t="shared" si="84"/>
        <v>1.170387182651889</v>
      </c>
      <c r="E512">
        <f t="shared" si="81"/>
        <v>9.0152011113633052E-2</v>
      </c>
      <c r="F512">
        <f t="shared" si="85"/>
        <v>7.8935505467553524</v>
      </c>
      <c r="G512">
        <f t="shared" si="86"/>
        <v>1.3113530704958465E-4</v>
      </c>
      <c r="H512">
        <f t="shared" si="87"/>
        <v>1.1999074091310355E-3</v>
      </c>
      <c r="I512">
        <f t="shared" si="79"/>
        <v>1.0669004667085309</v>
      </c>
      <c r="J512">
        <f t="shared" si="78"/>
        <v>1.166390876253272</v>
      </c>
    </row>
    <row r="513" spans="1:10" x14ac:dyDescent="0.35">
      <c r="A513">
        <f t="shared" si="82"/>
        <v>98.800000000000864</v>
      </c>
      <c r="B513">
        <f t="shared" si="83"/>
        <v>4.0987631173976222</v>
      </c>
      <c r="C513" s="14">
        <f t="shared" si="80"/>
        <v>2.6246140011262575</v>
      </c>
      <c r="D513">
        <f t="shared" si="84"/>
        <v>1.170413409713299</v>
      </c>
      <c r="E513">
        <f t="shared" si="81"/>
        <v>9.0150540068779678E-2</v>
      </c>
      <c r="F513">
        <f t="shared" si="85"/>
        <v>7.8937905282371785</v>
      </c>
      <c r="G513">
        <f t="shared" si="86"/>
        <v>1.2987044717738261E-4</v>
      </c>
      <c r="H513">
        <f t="shared" si="87"/>
        <v>1.1883317690531642E-3</v>
      </c>
      <c r="I513">
        <f t="shared" si="79"/>
        <v>1.066906466693343</v>
      </c>
      <c r="J513">
        <f t="shared" si="78"/>
        <v>1.1664168503427075</v>
      </c>
    </row>
    <row r="514" spans="1:10" x14ac:dyDescent="0.35">
      <c r="A514">
        <f t="shared" si="82"/>
        <v>99.000000000000867</v>
      </c>
      <c r="B514">
        <f t="shared" si="83"/>
        <v>4.0988315981133585</v>
      </c>
      <c r="C514" s="14">
        <f t="shared" si="80"/>
        <v>2.6247572126748957</v>
      </c>
      <c r="D514">
        <f t="shared" si="84"/>
        <v>1.1704393838027345</v>
      </c>
      <c r="E514">
        <f t="shared" si="81"/>
        <v>9.0149083313873613E-2</v>
      </c>
      <c r="F514">
        <f t="shared" si="85"/>
        <v>7.8940281945909891</v>
      </c>
      <c r="G514">
        <f t="shared" si="86"/>
        <v>1.2861788594974166E-4</v>
      </c>
      <c r="H514">
        <f t="shared" si="87"/>
        <v>1.1768678830613266E-3</v>
      </c>
      <c r="I514">
        <f t="shared" si="79"/>
        <v>1.0669124084949284</v>
      </c>
      <c r="J514">
        <f t="shared" si="78"/>
        <v>1.1664425739198974</v>
      </c>
    </row>
    <row r="515" spans="1:10" x14ac:dyDescent="0.35">
      <c r="A515">
        <f t="shared" si="82"/>
        <v>99.20000000000087</v>
      </c>
      <c r="B515">
        <f t="shared" si="83"/>
        <v>4.098899415535973</v>
      </c>
      <c r="C515" s="14">
        <f t="shared" si="80"/>
        <v>2.6248990452517038</v>
      </c>
      <c r="D515">
        <f t="shared" si="84"/>
        <v>1.1704651073799244</v>
      </c>
      <c r="E515">
        <f t="shared" si="81"/>
        <v>9.0147640709256072E-2</v>
      </c>
      <c r="F515">
        <f t="shared" si="85"/>
        <v>7.8942635681676014</v>
      </c>
      <c r="G515">
        <f t="shared" si="86"/>
        <v>1.2737750448828244E-4</v>
      </c>
      <c r="H515">
        <f t="shared" si="87"/>
        <v>1.165514672258603E-3</v>
      </c>
      <c r="I515">
        <f t="shared" si="79"/>
        <v>1.0669182926799632</v>
      </c>
      <c r="J515">
        <f t="shared" si="78"/>
        <v>1.1664680494207951</v>
      </c>
    </row>
    <row r="516" spans="1:10" x14ac:dyDescent="0.35">
      <c r="A516">
        <f t="shared" si="82"/>
        <v>99.400000000000873</v>
      </c>
      <c r="B516">
        <f t="shared" si="83"/>
        <v>4.0989665761104348</v>
      </c>
      <c r="C516" s="14">
        <f t="shared" si="80"/>
        <v>2.625039512110797</v>
      </c>
      <c r="D516">
        <f t="shared" si="84"/>
        <v>1.1704905828808221</v>
      </c>
      <c r="E516">
        <f t="shared" si="81"/>
        <v>9.0146212116653052E-2</v>
      </c>
      <c r="F516">
        <f t="shared" si="85"/>
        <v>7.8944966711020532</v>
      </c>
      <c r="G516">
        <f t="shared" si="86"/>
        <v>1.2614918509432083E-4</v>
      </c>
      <c r="H516">
        <f t="shared" si="87"/>
        <v>1.1542710681922729E-3</v>
      </c>
      <c r="I516">
        <f t="shared" si="79"/>
        <v>1.0669241198095432</v>
      </c>
      <c r="J516">
        <f t="shared" si="78"/>
        <v>1.166493279257814</v>
      </c>
    </row>
    <row r="517" spans="1:10" x14ac:dyDescent="0.35">
      <c r="A517">
        <f t="shared" si="82"/>
        <v>99.600000000000875</v>
      </c>
      <c r="B517">
        <f t="shared" si="83"/>
        <v>4.099033086218542</v>
      </c>
      <c r="C517" s="14">
        <f t="shared" si="80"/>
        <v>2.6251786263793098</v>
      </c>
      <c r="D517">
        <f t="shared" si="84"/>
        <v>1.170515812717841</v>
      </c>
      <c r="E517">
        <f t="shared" si="81"/>
        <v>9.0144797399160925E-2</v>
      </c>
      <c r="F517">
        <f t="shared" si="85"/>
        <v>7.8947275253156919</v>
      </c>
      <c r="G517">
        <f t="shared" si="86"/>
        <v>1.2493281123630851E-4</v>
      </c>
      <c r="H517">
        <f t="shared" si="87"/>
        <v>1.1431360127498514E-3</v>
      </c>
      <c r="I517">
        <f t="shared" si="79"/>
        <v>1.0669298904392397</v>
      </c>
      <c r="J517">
        <f t="shared" si="78"/>
        <v>1.1665182658200612</v>
      </c>
    </row>
    <row r="518" spans="1:10" x14ac:dyDescent="0.35">
      <c r="A518">
        <f t="shared" si="82"/>
        <v>99.800000000000878</v>
      </c>
      <c r="B518">
        <f t="shared" si="83"/>
        <v>4.0990989521795367</v>
      </c>
      <c r="C518" s="14">
        <f t="shared" si="80"/>
        <v>2.6253164010586172</v>
      </c>
      <c r="D518">
        <f t="shared" si="84"/>
        <v>1.1705407992800883</v>
      </c>
      <c r="E518">
        <f t="shared" si="81"/>
        <v>9.0143396421232674E-2</v>
      </c>
      <c r="F518">
        <f t="shared" si="85"/>
        <v>7.8949561525182421</v>
      </c>
      <c r="G518">
        <f t="shared" si="86"/>
        <v>1.237282675390361E-4</v>
      </c>
      <c r="H518">
        <f t="shared" si="87"/>
        <v>1.1321084580599716E-3</v>
      </c>
      <c r="I518">
        <f t="shared" si="79"/>
        <v>1.0669356051191548</v>
      </c>
      <c r="J518">
        <f t="shared" si="78"/>
        <v>1.1665430114735691</v>
      </c>
    </row>
    <row r="519" spans="1:10" x14ac:dyDescent="0.35">
      <c r="A519">
        <f t="shared" si="82"/>
        <v>100.00000000000088</v>
      </c>
      <c r="B519">
        <f t="shared" si="83"/>
        <v>4.0991641802507299</v>
      </c>
      <c r="C519" s="14">
        <f t="shared" si="80"/>
        <v>2.6254528490255282</v>
      </c>
      <c r="D519">
        <f t="shared" si="84"/>
        <v>1.1705655449335961</v>
      </c>
      <c r="E519">
        <f t="shared" si="81"/>
        <v>9.0142009048664179E-2</v>
      </c>
      <c r="F519">
        <f t="shared" si="85"/>
        <v>7.895182574209854</v>
      </c>
      <c r="G519">
        <f t="shared" si="86"/>
        <v>1.2253543977221171E-4</v>
      </c>
      <c r="H519">
        <f t="shared" si="87"/>
        <v>1.1211873663935165E-3</v>
      </c>
      <c r="I519">
        <f t="shared" si="79"/>
        <v>1.0669412643939757</v>
      </c>
      <c r="J519">
        <f t="shared" si="78"/>
        <v>1.1665675185615236</v>
      </c>
    </row>
    <row r="520" spans="1:10" x14ac:dyDescent="0.35">
      <c r="A520">
        <f t="shared" si="82"/>
        <v>100.20000000000088</v>
      </c>
      <c r="B520">
        <f t="shared" si="83"/>
        <v>4.0992287766281166</v>
      </c>
      <c r="C520" s="14">
        <f t="shared" si="80"/>
        <v>2.6255879830334661</v>
      </c>
      <c r="D520">
        <f t="shared" si="84"/>
        <v>1.1705900520215506</v>
      </c>
      <c r="E520">
        <f t="shared" si="81"/>
        <v>9.0140635148580561E-2</v>
      </c>
      <c r="F520">
        <f t="shared" si="85"/>
        <v>7.8954068116831326</v>
      </c>
      <c r="G520">
        <f t="shared" si="86"/>
        <v>1.2135421483919218E-4</v>
      </c>
      <c r="H520">
        <f t="shared" si="87"/>
        <v>1.1103717100650044E-3</v>
      </c>
      <c r="I520">
        <f t="shared" si="79"/>
        <v>1.0669468688030301</v>
      </c>
      <c r="J520">
        <f t="shared" si="78"/>
        <v>1.1665917894044915</v>
      </c>
    </row>
    <row r="521" spans="1:10" x14ac:dyDescent="0.35">
      <c r="A521">
        <f t="shared" si="82"/>
        <v>100.40000000000089</v>
      </c>
      <c r="B521">
        <f t="shared" si="83"/>
        <v>4.0992927474469809</v>
      </c>
      <c r="C521" s="14">
        <f t="shared" si="80"/>
        <v>2.6257218157136468</v>
      </c>
      <c r="D521">
        <f t="shared" si="84"/>
        <v>1.1706143228645185</v>
      </c>
      <c r="E521">
        <f t="shared" si="81"/>
        <v>9.0139274589422752E-2</v>
      </c>
      <c r="F521">
        <f t="shared" si="85"/>
        <v>7.895628886025146</v>
      </c>
      <c r="G521">
        <f t="shared" si="86"/>
        <v>1.2018448076601962E-4</v>
      </c>
      <c r="H521">
        <f t="shared" si="87"/>
        <v>1.0996604713355449E-3</v>
      </c>
      <c r="I521">
        <f t="shared" si="79"/>
        <v>1.0669524188803381</v>
      </c>
      <c r="J521">
        <f t="shared" si="78"/>
        <v>1.1666158263006448</v>
      </c>
    </row>
    <row r="522" spans="1:10" x14ac:dyDescent="0.35">
      <c r="A522">
        <f t="shared" si="82"/>
        <v>100.60000000000089</v>
      </c>
      <c r="B522">
        <f t="shared" si="83"/>
        <v>4.0993560987825024</v>
      </c>
      <c r="C522" s="14">
        <f t="shared" si="80"/>
        <v>2.6258543595762389</v>
      </c>
      <c r="D522">
        <f t="shared" si="84"/>
        <v>1.1706383597606718</v>
      </c>
      <c r="E522">
        <f t="shared" si="81"/>
        <v>9.0137927240934113E-2</v>
      </c>
      <c r="F522">
        <f t="shared" si="85"/>
        <v>7.8958488181194131</v>
      </c>
      <c r="G522">
        <f t="shared" si="86"/>
        <v>1.1902612669041635E-4</v>
      </c>
      <c r="H522">
        <f t="shared" si="87"/>
        <v>1.0890526423160559E-3</v>
      </c>
      <c r="I522">
        <f t="shared" si="79"/>
        <v>1.0669579151546666</v>
      </c>
      <c r="J522">
        <f t="shared" si="78"/>
        <v>1.1666396315259828</v>
      </c>
    </row>
    <row r="523" spans="1:10" x14ac:dyDescent="0.35">
      <c r="A523">
        <f t="shared" si="82"/>
        <v>100.80000000000089</v>
      </c>
      <c r="B523">
        <f t="shared" si="83"/>
        <v>4.0994188366503463</v>
      </c>
      <c r="C523" s="14">
        <f t="shared" si="80"/>
        <v>2.6259856270115201</v>
      </c>
      <c r="D523">
        <f t="shared" si="84"/>
        <v>1.1706621649860098</v>
      </c>
      <c r="E523">
        <f t="shared" si="81"/>
        <v>9.0136592974147334E-2</v>
      </c>
      <c r="F523">
        <f t="shared" si="85"/>
        <v>7.8960666286478762</v>
      </c>
      <c r="G523">
        <f t="shared" si="86"/>
        <v>1.178790428509463E-4</v>
      </c>
      <c r="H523">
        <f t="shared" si="87"/>
        <v>1.0785472248724954E-3</v>
      </c>
      <c r="I523">
        <f t="shared" si="79"/>
        <v>1.066963358149581</v>
      </c>
      <c r="J523">
        <f t="shared" si="78"/>
        <v>1.1666632073345531</v>
      </c>
    </row>
    <row r="524" spans="1:10" x14ac:dyDescent="0.35">
      <c r="A524">
        <f t="shared" si="82"/>
        <v>101.0000000000009</v>
      </c>
      <c r="B524">
        <f t="shared" si="83"/>
        <v>4.0994809670072581</v>
      </c>
      <c r="C524" s="14">
        <f t="shared" si="80"/>
        <v>2.6261156302910127</v>
      </c>
      <c r="D524">
        <f t="shared" si="84"/>
        <v>1.1706857407945801</v>
      </c>
      <c r="E524">
        <f t="shared" si="81"/>
        <v>9.0135271661371447E-2</v>
      </c>
      <c r="F524">
        <f t="shared" si="85"/>
        <v>7.8962823380928508</v>
      </c>
      <c r="G524">
        <f t="shared" si="86"/>
        <v>1.1674312057659286E-4</v>
      </c>
      <c r="H524">
        <f t="shared" si="87"/>
        <v>1.0681432305318025E-3</v>
      </c>
      <c r="I524">
        <f t="shared" si="79"/>
        <v>1.066968748383498</v>
      </c>
      <c r="J524">
        <f t="shared" si="78"/>
        <v>1.1666865559586683</v>
      </c>
    </row>
    <row r="525" spans="1:10" x14ac:dyDescent="0.35">
      <c r="A525">
        <f t="shared" si="82"/>
        <v>101.2000000000009</v>
      </c>
      <c r="B525">
        <f t="shared" si="83"/>
        <v>4.0995424957516464</v>
      </c>
      <c r="C525" s="14">
        <f t="shared" si="80"/>
        <v>2.6262443815686156</v>
      </c>
      <c r="D525">
        <f t="shared" si="84"/>
        <v>1.1707090894186953</v>
      </c>
      <c r="E525">
        <f t="shared" si="81"/>
        <v>9.0133963176178777E-2</v>
      </c>
      <c r="F525">
        <f t="shared" si="85"/>
        <v>7.8964959667389572</v>
      </c>
      <c r="G525">
        <f t="shared" si="86"/>
        <v>1.1561825227564271E-4</v>
      </c>
      <c r="H525">
        <f t="shared" si="87"/>
        <v>1.0578396803872275E-3</v>
      </c>
      <c r="I525">
        <f t="shared" si="79"/>
        <v>1.0669740863697357</v>
      </c>
      <c r="J525">
        <f t="shared" si="78"/>
        <v>1.1667096796091234</v>
      </c>
    </row>
    <row r="526" spans="1:10" x14ac:dyDescent="0.35">
      <c r="A526">
        <f t="shared" si="82"/>
        <v>101.4000000000009</v>
      </c>
      <c r="B526">
        <f t="shared" si="83"/>
        <v>4.0996034287241567</v>
      </c>
      <c r="C526" s="14">
        <f t="shared" si="80"/>
        <v>2.6263718928817266</v>
      </c>
      <c r="D526">
        <f t="shared" si="84"/>
        <v>1.1707322130691504</v>
      </c>
      <c r="E526">
        <f t="shared" si="81"/>
        <v>9.0132667393392374E-2</v>
      </c>
      <c r="F526">
        <f t="shared" si="85"/>
        <v>7.8967075346750342</v>
      </c>
      <c r="G526">
        <f t="shared" si="86"/>
        <v>1.1450433142574934E-4</v>
      </c>
      <c r="H526">
        <f t="shared" si="87"/>
        <v>1.0476356050072271E-3</v>
      </c>
      <c r="I526">
        <f t="shared" si="79"/>
        <v>1.0669793726165657</v>
      </c>
      <c r="J526">
        <f t="shared" si="78"/>
        <v>1.1667325804754085</v>
      </c>
    </row>
    <row r="527" spans="1:10" x14ac:dyDescent="0.35">
      <c r="A527">
        <f t="shared" si="82"/>
        <v>101.6000000000009</v>
      </c>
      <c r="B527">
        <f t="shared" si="83"/>
        <v>4.0996637717082542</v>
      </c>
      <c r="C527" s="14">
        <f t="shared" si="80"/>
        <v>2.6264981761523463</v>
      </c>
      <c r="D527">
        <f t="shared" si="84"/>
        <v>1.1707551139354355</v>
      </c>
      <c r="E527">
        <f t="shared" si="81"/>
        <v>9.0131384189073099E-2</v>
      </c>
      <c r="F527">
        <f t="shared" si="85"/>
        <v>7.896917061796036</v>
      </c>
      <c r="G527">
        <f t="shared" si="86"/>
        <v>1.1340125256299738E-4</v>
      </c>
      <c r="H527">
        <f t="shared" si="87"/>
        <v>1.0375300443415661E-3</v>
      </c>
      <c r="I527">
        <f t="shared" si="79"/>
        <v>1.0669846076272635</v>
      </c>
      <c r="J527">
        <f t="shared" si="78"/>
        <v>1.1667552607259211</v>
      </c>
    </row>
    <row r="528" spans="1:10" x14ac:dyDescent="0.35">
      <c r="A528">
        <f t="shared" si="82"/>
        <v>101.80000000000091</v>
      </c>
      <c r="B528">
        <f t="shared" si="83"/>
        <v>4.0997235304307686</v>
      </c>
      <c r="C528" s="14">
        <f t="shared" si="80"/>
        <v>2.6266232431881873</v>
      </c>
      <c r="D528">
        <f t="shared" si="84"/>
        <v>1.1707777941859481</v>
      </c>
      <c r="E528">
        <f t="shared" si="81"/>
        <v>9.0130113440507476E-2</v>
      </c>
      <c r="F528">
        <f t="shared" si="85"/>
        <v>7.8971245678049042</v>
      </c>
      <c r="G528">
        <f t="shared" si="86"/>
        <v>1.1230891127227138E-4</v>
      </c>
      <c r="H528">
        <f t="shared" si="87"/>
        <v>1.0275220476331783E-3</v>
      </c>
      <c r="I528">
        <f t="shared" si="79"/>
        <v>1.0669897919001567</v>
      </c>
      <c r="J528">
        <f t="shared" si="78"/>
        <v>1.1667777225081755</v>
      </c>
    </row>
    <row r="529" spans="1:10" x14ac:dyDescent="0.35">
      <c r="A529">
        <f t="shared" si="82"/>
        <v>102.00000000000091</v>
      </c>
      <c r="B529">
        <f t="shared" si="83"/>
        <v>4.0997827105624776</v>
      </c>
      <c r="C529" s="14">
        <f t="shared" si="80"/>
        <v>2.626747105683751</v>
      </c>
      <c r="D529">
        <f t="shared" si="84"/>
        <v>1.1708002559682025</v>
      </c>
      <c r="E529">
        <f t="shared" si="81"/>
        <v>9.0128855026195165E-2</v>
      </c>
      <c r="F529">
        <f t="shared" si="85"/>
        <v>7.8973300722144311</v>
      </c>
      <c r="G529">
        <f t="shared" si="86"/>
        <v>1.1122720417669485E-4</v>
      </c>
      <c r="H529">
        <f t="shared" si="87"/>
        <v>1.0176106733270254E-3</v>
      </c>
      <c r="I529">
        <f t="shared" si="79"/>
        <v>1.0669949259286766</v>
      </c>
      <c r="J529">
        <f t="shared" si="78"/>
        <v>1.1667999679490109</v>
      </c>
    </row>
    <row r="530" spans="1:10" x14ac:dyDescent="0.35">
      <c r="A530">
        <f t="shared" si="82"/>
        <v>102.20000000000091</v>
      </c>
      <c r="B530">
        <f t="shared" si="83"/>
        <v>4.0998413177186501</v>
      </c>
      <c r="C530" s="14">
        <f t="shared" si="80"/>
        <v>2.6268697752214081</v>
      </c>
      <c r="D530">
        <f t="shared" si="84"/>
        <v>1.1708225014090379</v>
      </c>
      <c r="E530">
        <f t="shared" si="81"/>
        <v>9.0127608825836675E-2</v>
      </c>
      <c r="F530">
        <f t="shared" si="85"/>
        <v>7.8975335943490963</v>
      </c>
      <c r="G530">
        <f t="shared" si="86"/>
        <v>1.1015602892761045E-4</v>
      </c>
      <c r="H530">
        <f t="shared" si="87"/>
        <v>1.0077949889805535E-3</v>
      </c>
      <c r="I530">
        <f t="shared" si="79"/>
        <v>1.0670000102014052</v>
      </c>
      <c r="J530">
        <f t="shared" si="78"/>
        <v>1.1668219991547963</v>
      </c>
    </row>
    <row r="531" spans="1:10" x14ac:dyDescent="0.35">
      <c r="A531">
        <f t="shared" si="82"/>
        <v>102.40000000000092</v>
      </c>
      <c r="B531">
        <f t="shared" si="83"/>
        <v>4.099899357459595</v>
      </c>
      <c r="C531" s="14">
        <f t="shared" si="80"/>
        <v>2.6269912632724739</v>
      </c>
      <c r="D531">
        <f t="shared" si="84"/>
        <v>1.1708445326148234</v>
      </c>
      <c r="E531">
        <f t="shared" si="81"/>
        <v>9.0126374720321312E-2</v>
      </c>
      <c r="F531">
        <f t="shared" si="85"/>
        <v>7.8977351533468925</v>
      </c>
      <c r="G531">
        <f t="shared" si="86"/>
        <v>1.0909528419467129E-4</v>
      </c>
      <c r="H531">
        <f t="shared" si="87"/>
        <v>9.9807407117597684E-4</v>
      </c>
      <c r="I531">
        <f t="shared" si="79"/>
        <v>1.0670050452021245</v>
      </c>
      <c r="J531">
        <f t="shared" ref="J531:J594" si="88">J532-G532*$A$15</f>
        <v>1.1668438182116352</v>
      </c>
    </row>
    <row r="532" spans="1:10" x14ac:dyDescent="0.35">
      <c r="A532">
        <f t="shared" si="82"/>
        <v>102.60000000000092</v>
      </c>
      <c r="B532">
        <f t="shared" si="83"/>
        <v>4.0999568352912039</v>
      </c>
      <c r="C532" s="14">
        <f t="shared" si="80"/>
        <v>2.6271115811982626</v>
      </c>
      <c r="D532">
        <f t="shared" si="84"/>
        <v>1.1708663516716622</v>
      </c>
      <c r="E532">
        <f t="shared" si="81"/>
        <v>9.0125152591715302E-2</v>
      </c>
      <c r="F532">
        <f t="shared" si="85"/>
        <v>7.8979347681611278</v>
      </c>
      <c r="G532">
        <f t="shared" si="86"/>
        <v>1.0804486965620974E-4</v>
      </c>
      <c r="H532">
        <f t="shared" si="87"/>
        <v>9.8844700543372784E-4</v>
      </c>
      <c r="I532">
        <f t="shared" ref="I532:I595" si="89">$A$3*$A$2*(B532/$A$1)^(1-$A$3)</f>
        <v>1.0670100314098636</v>
      </c>
      <c r="J532">
        <f t="shared" si="88"/>
        <v>1.1668654271855665</v>
      </c>
    </row>
    <row r="533" spans="1:10" x14ac:dyDescent="0.35">
      <c r="A533">
        <f t="shared" si="82"/>
        <v>102.80000000000092</v>
      </c>
      <c r="B533">
        <f t="shared" si="83"/>
        <v>4.1000137566654917</v>
      </c>
      <c r="C533" s="14">
        <f t="shared" ref="C533:C596" si="90">F533*$A$6/(E532-$A$7)</f>
        <v>2.6272307402511288</v>
      </c>
      <c r="D533">
        <f t="shared" si="84"/>
        <v>1.1708879606455935</v>
      </c>
      <c r="E533">
        <f t="shared" ref="E533:E596" si="91">(1-$A$3)*$A$2*($A$1/(B533/2+B532/2))^$A$3-$A$4</f>
        <v>9.0123942323249884E-2</v>
      </c>
      <c r="F533">
        <f t="shared" si="85"/>
        <v>7.8981324575622143</v>
      </c>
      <c r="G533">
        <f t="shared" si="86"/>
        <v>1.0700468598943969E-4</v>
      </c>
      <c r="H533">
        <f t="shared" si="87"/>
        <v>9.7891288612554617E-4</v>
      </c>
      <c r="I533">
        <f t="shared" si="89"/>
        <v>1.0670149692989468</v>
      </c>
      <c r="J533">
        <f t="shared" si="88"/>
        <v>1.1668868281227645</v>
      </c>
    </row>
    <row r="534" spans="1:10" x14ac:dyDescent="0.35">
      <c r="A534">
        <f t="shared" si="82"/>
        <v>103.00000000000092</v>
      </c>
      <c r="B534">
        <f t="shared" si="83"/>
        <v>4.1000701269811337</v>
      </c>
      <c r="C534" s="14">
        <f t="shared" si="90"/>
        <v>2.6273487515755138</v>
      </c>
      <c r="D534">
        <f t="shared" si="84"/>
        <v>1.1709093615827915</v>
      </c>
      <c r="E534">
        <f t="shared" si="91"/>
        <v>9.0122743799309457E-2</v>
      </c>
      <c r="F534">
        <f t="shared" si="85"/>
        <v>7.8983282401394392</v>
      </c>
      <c r="G534">
        <f t="shared" si="86"/>
        <v>1.0597463486040903E-4</v>
      </c>
      <c r="H534">
        <f t="shared" si="87"/>
        <v>9.6947081638786437E-4</v>
      </c>
      <c r="I534">
        <f t="shared" si="89"/>
        <v>1.0670198593390403</v>
      </c>
      <c r="J534">
        <f t="shared" si="88"/>
        <v>1.1669080230497366</v>
      </c>
    </row>
    <row r="535" spans="1:10" x14ac:dyDescent="0.35">
      <c r="A535">
        <f t="shared" si="82"/>
        <v>103.20000000000093</v>
      </c>
      <c r="B535">
        <f t="shared" si="83"/>
        <v>4.1001259515839799</v>
      </c>
      <c r="C535" s="14">
        <f t="shared" si="90"/>
        <v>2.6274656262089739</v>
      </c>
      <c r="D535">
        <f t="shared" si="84"/>
        <v>1.1709305565097636</v>
      </c>
      <c r="E535">
        <f t="shared" si="91"/>
        <v>9.0121556905420147E-2</v>
      </c>
      <c r="F535">
        <f t="shared" si="85"/>
        <v>7.8985221343027172</v>
      </c>
      <c r="G535">
        <f t="shared" si="86"/>
        <v>1.0495461891506241E-4</v>
      </c>
      <c r="H535">
        <f t="shared" si="87"/>
        <v>9.6011990803834509E-4</v>
      </c>
      <c r="I535">
        <f t="shared" si="89"/>
        <v>1.0670247019951977</v>
      </c>
      <c r="J535">
        <f t="shared" si="88"/>
        <v>1.1669290139735196</v>
      </c>
    </row>
    <row r="536" spans="1:10" x14ac:dyDescent="0.35">
      <c r="A536">
        <f t="shared" si="82"/>
        <v>103.40000000000093</v>
      </c>
      <c r="B536">
        <f t="shared" si="83"/>
        <v>4.1001812357675824</v>
      </c>
      <c r="C536" s="14">
        <f t="shared" si="90"/>
        <v>2.6275813750831962</v>
      </c>
      <c r="D536">
        <f t="shared" si="84"/>
        <v>1.1709515474335466</v>
      </c>
      <c r="E536">
        <f t="shared" si="91"/>
        <v>9.0120381528238397E-2</v>
      </c>
      <c r="F536">
        <f t="shared" si="85"/>
        <v>7.8987141582843252</v>
      </c>
      <c r="G536">
        <f t="shared" si="86"/>
        <v>1.0394454176977652E-4</v>
      </c>
      <c r="H536">
        <f t="shared" si="87"/>
        <v>9.5085928149250115E-4</v>
      </c>
      <c r="I536">
        <f t="shared" si="89"/>
        <v>1.0670294977279062</v>
      </c>
      <c r="J536">
        <f t="shared" si="88"/>
        <v>1.1669498028818734</v>
      </c>
    </row>
    <row r="537" spans="1:10" x14ac:dyDescent="0.35">
      <c r="A537">
        <f t="shared" si="82"/>
        <v>103.60000000000093</v>
      </c>
      <c r="B537">
        <f t="shared" si="83"/>
        <v>4.1002359847737218</v>
      </c>
      <c r="C537" s="14">
        <f t="shared" si="90"/>
        <v>2.6276960090250019</v>
      </c>
      <c r="D537">
        <f t="shared" si="84"/>
        <v>1.1709723363419005</v>
      </c>
      <c r="E537">
        <f t="shared" si="91"/>
        <v>9.0119217555539283E-2</v>
      </c>
      <c r="F537">
        <f t="shared" si="85"/>
        <v>7.8989043301406241</v>
      </c>
      <c r="G537">
        <f t="shared" si="86"/>
        <v>1.0294430800139587E-4</v>
      </c>
      <c r="H537">
        <f t="shared" si="87"/>
        <v>9.41688065677992E-4</v>
      </c>
      <c r="I537">
        <f t="shared" si="89"/>
        <v>1.0670342469931335</v>
      </c>
      <c r="J537">
        <f t="shared" si="88"/>
        <v>1.1669703917434737</v>
      </c>
    </row>
    <row r="538" spans="1:10" x14ac:dyDescent="0.35">
      <c r="A538">
        <f t="shared" si="82"/>
        <v>103.80000000000094</v>
      </c>
      <c r="B538">
        <f t="shared" si="83"/>
        <v>4.1002902037928965</v>
      </c>
      <c r="C538" s="14">
        <f t="shared" si="90"/>
        <v>2.6278095387573623</v>
      </c>
      <c r="D538">
        <f t="shared" si="84"/>
        <v>1.1709929252035007</v>
      </c>
      <c r="E538">
        <f t="shared" si="91"/>
        <v>9.0118064876205634E-2</v>
      </c>
      <c r="F538">
        <f t="shared" si="85"/>
        <v>7.8990926677537594</v>
      </c>
      <c r="G538">
        <f t="shared" si="86"/>
        <v>1.0195382313894774E-4</v>
      </c>
      <c r="H538">
        <f t="shared" si="87"/>
        <v>9.3260539795514679E-4</v>
      </c>
      <c r="I538">
        <f t="shared" si="89"/>
        <v>1.0670389502423698</v>
      </c>
      <c r="J538">
        <f t="shared" si="88"/>
        <v>1.1669907825081016</v>
      </c>
    </row>
    <row r="539" spans="1:10" x14ac:dyDescent="0.35">
      <c r="A539">
        <f t="shared" si="82"/>
        <v>104.00000000000094</v>
      </c>
      <c r="B539">
        <f t="shared" si="83"/>
        <v>4.1003438979648497</v>
      </c>
      <c r="C539" s="14">
        <f t="shared" si="90"/>
        <v>2.6279219749003722</v>
      </c>
      <c r="D539">
        <f t="shared" si="84"/>
        <v>1.1710133159681286</v>
      </c>
      <c r="E539">
        <f t="shared" si="91"/>
        <v>9.0116923380216762E-2</v>
      </c>
      <c r="F539">
        <f t="shared" si="85"/>
        <v>7.8992791888333507</v>
      </c>
      <c r="G539">
        <f t="shared" si="86"/>
        <v>1.0097299365384449E-4</v>
      </c>
      <c r="H539">
        <f t="shared" si="87"/>
        <v>9.2361042403429189E-4</v>
      </c>
      <c r="I539">
        <f t="shared" si="89"/>
        <v>1.0670436079226753</v>
      </c>
      <c r="J539">
        <f t="shared" si="88"/>
        <v>1.1670109771068324</v>
      </c>
    </row>
    <row r="540" spans="1:10" x14ac:dyDescent="0.35">
      <c r="A540">
        <f t="shared" si="82"/>
        <v>104.20000000000094</v>
      </c>
      <c r="B540">
        <f t="shared" si="83"/>
        <v>4.1003970723790601</v>
      </c>
      <c r="C540" s="14">
        <f t="shared" si="90"/>
        <v>2.6280333279722385</v>
      </c>
      <c r="D540">
        <f t="shared" si="84"/>
        <v>1.1710335105668594</v>
      </c>
      <c r="E540">
        <f t="shared" si="91"/>
        <v>9.011579295863742E-2</v>
      </c>
      <c r="F540">
        <f t="shared" si="85"/>
        <v>7.8994639109181577</v>
      </c>
      <c r="G540">
        <f t="shared" si="86"/>
        <v>1.0000172695105725E-4</v>
      </c>
      <c r="H540">
        <f t="shared" si="87"/>
        <v>9.1470229789470628E-4</v>
      </c>
      <c r="I540">
        <f t="shared" si="89"/>
        <v>1.067048220476722</v>
      </c>
      <c r="J540">
        <f t="shared" si="88"/>
        <v>1.1670309774522227</v>
      </c>
    </row>
    <row r="541" spans="1:10" x14ac:dyDescent="0.35">
      <c r="A541">
        <f t="shared" si="82"/>
        <v>104.40000000000094</v>
      </c>
      <c r="B541">
        <f t="shared" si="83"/>
        <v>4.1004497320752336</v>
      </c>
      <c r="C541" s="14">
        <f t="shared" si="90"/>
        <v>2.6281436083902534</v>
      </c>
      <c r="D541">
        <f t="shared" si="84"/>
        <v>1.1710535109122497</v>
      </c>
      <c r="E541">
        <f t="shared" si="91"/>
        <v>9.0114673503606968E-2</v>
      </c>
      <c r="F541">
        <f t="shared" si="85"/>
        <v>7.8996468513777369</v>
      </c>
      <c r="G541">
        <f t="shared" si="86"/>
        <v>9.9039931360345168E-5</v>
      </c>
      <c r="H541">
        <f t="shared" si="87"/>
        <v>9.0588018170520922E-4</v>
      </c>
      <c r="I541">
        <f t="shared" si="89"/>
        <v>1.0670527883428385</v>
      </c>
      <c r="J541">
        <f t="shared" si="88"/>
        <v>1.1670507854384948</v>
      </c>
    </row>
    <row r="542" spans="1:10" x14ac:dyDescent="0.35">
      <c r="A542">
        <f t="shared" si="82"/>
        <v>104.60000000000095</v>
      </c>
      <c r="B542">
        <f t="shared" si="83"/>
        <v>4.1005018820438037</v>
      </c>
      <c r="C542" s="14">
        <f t="shared" si="90"/>
        <v>2.6282528264717522</v>
      </c>
      <c r="D542">
        <f t="shared" si="84"/>
        <v>1.1710733188985218</v>
      </c>
      <c r="E542">
        <f t="shared" si="91"/>
        <v>9.0113564908328586E-2</v>
      </c>
      <c r="F542">
        <f t="shared" si="85"/>
        <v>7.8998280274140775</v>
      </c>
      <c r="G542">
        <f t="shared" si="86"/>
        <v>9.8087516127220997E-5</v>
      </c>
      <c r="H542">
        <f t="shared" si="87"/>
        <v>8.9714324574484655E-4</v>
      </c>
      <c r="I542">
        <f t="shared" si="89"/>
        <v>1.0670573119550522</v>
      </c>
      <c r="J542">
        <f t="shared" si="88"/>
        <v>1.1670704029417203</v>
      </c>
    </row>
    <row r="543" spans="1:10" x14ac:dyDescent="0.35">
      <c r="A543">
        <f t="shared" si="82"/>
        <v>104.80000000000095</v>
      </c>
      <c r="B543">
        <f t="shared" si="83"/>
        <v>4.1005535272264098</v>
      </c>
      <c r="C543" s="14">
        <f t="shared" si="90"/>
        <v>2.6283609924350704</v>
      </c>
      <c r="D543">
        <f t="shared" si="84"/>
        <v>1.1710929364017473</v>
      </c>
      <c r="E543">
        <f t="shared" si="91"/>
        <v>9.0112467067058721E-2</v>
      </c>
      <c r="F543">
        <f t="shared" si="85"/>
        <v>7.9000074560632267</v>
      </c>
      <c r="G543">
        <f t="shared" si="86"/>
        <v>9.7144391404416219E-5</v>
      </c>
      <c r="H543">
        <f t="shared" si="87"/>
        <v>8.88490668325433E-4</v>
      </c>
      <c r="I543">
        <f t="shared" si="89"/>
        <v>1.0670617917431326</v>
      </c>
      <c r="J543">
        <f t="shared" si="88"/>
        <v>1.1670898318200011</v>
      </c>
    </row>
    <row r="544" spans="1:10" x14ac:dyDescent="0.35">
      <c r="A544">
        <f t="shared" si="82"/>
        <v>105.00000000000095</v>
      </c>
      <c r="B544">
        <f t="shared" si="83"/>
        <v>4.1006046725163818</v>
      </c>
      <c r="C544" s="14">
        <f t="shared" si="90"/>
        <v>2.6284681164004819</v>
      </c>
      <c r="D544">
        <f t="shared" si="84"/>
        <v>1.1711123652800282</v>
      </c>
      <c r="E544">
        <f t="shared" si="91"/>
        <v>9.0111379875096265E-2</v>
      </c>
      <c r="F544">
        <f t="shared" si="85"/>
        <v>7.9001851541968922</v>
      </c>
      <c r="G544">
        <f t="shared" si="86"/>
        <v>9.6210468242902136E-5</v>
      </c>
      <c r="H544">
        <f t="shared" si="87"/>
        <v>8.7992163571178582E-4</v>
      </c>
      <c r="I544">
        <f t="shared" si="89"/>
        <v>1.0670662281326344</v>
      </c>
      <c r="J544">
        <f t="shared" si="88"/>
        <v>1.1671090739136498</v>
      </c>
    </row>
    <row r="545" spans="1:10" x14ac:dyDescent="0.35">
      <c r="A545">
        <f t="shared" si="82"/>
        <v>105.20000000000095</v>
      </c>
      <c r="B545">
        <f t="shared" si="83"/>
        <v>4.1006553227592111</v>
      </c>
      <c r="C545" s="14">
        <f t="shared" si="90"/>
        <v>2.628574208391147</v>
      </c>
      <c r="D545">
        <f t="shared" si="84"/>
        <v>1.1711316073736768</v>
      </c>
      <c r="E545">
        <f t="shared" si="91"/>
        <v>9.0110303228772393E-2</v>
      </c>
      <c r="F545">
        <f t="shared" si="85"/>
        <v>7.9003611385240342</v>
      </c>
      <c r="G545">
        <f t="shared" si="86"/>
        <v>9.5285658583868504E-5</v>
      </c>
      <c r="H545">
        <f t="shared" si="87"/>
        <v>8.7143534204710835E-4</v>
      </c>
      <c r="I545">
        <f t="shared" si="89"/>
        <v>1.0670706215449366</v>
      </c>
      <c r="J545">
        <f t="shared" si="88"/>
        <v>1.1671281310453665</v>
      </c>
    </row>
    <row r="546" spans="1:10" x14ac:dyDescent="0.35">
      <c r="A546">
        <f t="shared" si="82"/>
        <v>105.40000000000096</v>
      </c>
      <c r="B546">
        <f t="shared" si="83"/>
        <v>4.1007054827530247</v>
      </c>
      <c r="C546" s="14">
        <f t="shared" si="90"/>
        <v>2.6286792783340256</v>
      </c>
      <c r="D546">
        <f t="shared" si="84"/>
        <v>1.1711506645053935</v>
      </c>
      <c r="E546">
        <f t="shared" si="91"/>
        <v>9.0109237025440186E-2</v>
      </c>
      <c r="F546">
        <f t="shared" si="85"/>
        <v>7.9005354255924436</v>
      </c>
      <c r="G546">
        <f t="shared" si="86"/>
        <v>9.4369875249911139E-5</v>
      </c>
      <c r="H546">
        <f t="shared" si="87"/>
        <v>8.6303098927650737E-4</v>
      </c>
      <c r="I546">
        <f t="shared" si="89"/>
        <v>1.0670749723972861</v>
      </c>
      <c r="J546">
        <f t="shared" si="88"/>
        <v>1.1671470050204165</v>
      </c>
    </row>
    <row r="547" spans="1:10" x14ac:dyDescent="0.35">
      <c r="A547">
        <f t="shared" si="82"/>
        <v>105.60000000000096</v>
      </c>
      <c r="B547">
        <f t="shared" si="83"/>
        <v>4.1007551572490559</v>
      </c>
      <c r="C547" s="14">
        <f t="shared" si="90"/>
        <v>2.6287833360607995</v>
      </c>
      <c r="D547">
        <f t="shared" si="84"/>
        <v>1.1711695384804435</v>
      </c>
      <c r="E547">
        <f t="shared" si="91"/>
        <v>9.0108181163464252E-2</v>
      </c>
      <c r="F547">
        <f t="shared" si="85"/>
        <v>7.9007080317902991</v>
      </c>
      <c r="G547">
        <f t="shared" si="86"/>
        <v>9.3463031936635854E-5</v>
      </c>
      <c r="H547">
        <f t="shared" si="87"/>
        <v>8.5470778707040301E-4</v>
      </c>
      <c r="I547">
        <f t="shared" si="89"/>
        <v>1.0670792811028387</v>
      </c>
      <c r="J547">
        <f t="shared" si="88"/>
        <v>1.1671656976268039</v>
      </c>
    </row>
    <row r="548" spans="1:10" x14ac:dyDescent="0.35">
      <c r="A548">
        <f t="shared" si="82"/>
        <v>105.80000000000096</v>
      </c>
      <c r="B548">
        <f t="shared" si="83"/>
        <v>4.1008043509520959</v>
      </c>
      <c r="C548" s="14">
        <f t="shared" si="90"/>
        <v>2.6288863913087859</v>
      </c>
      <c r="D548">
        <f t="shared" si="84"/>
        <v>1.1711882310868309</v>
      </c>
      <c r="E548">
        <f t="shared" si="91"/>
        <v>9.0107135542210726E-2</v>
      </c>
      <c r="F548">
        <f t="shared" si="85"/>
        <v>7.9008789733477132</v>
      </c>
      <c r="G548">
        <f t="shared" si="86"/>
        <v>9.2565043204553832E-5</v>
      </c>
      <c r="H548">
        <f t="shared" si="87"/>
        <v>8.4646495275089999E-4</v>
      </c>
      <c r="I548">
        <f t="shared" si="89"/>
        <v>1.0670835480706982</v>
      </c>
      <c r="J548">
        <f t="shared" si="88"/>
        <v>1.1671842106354449</v>
      </c>
    </row>
    <row r="549" spans="1:10" x14ac:dyDescent="0.35">
      <c r="A549">
        <f t="shared" si="82"/>
        <v>106.00000000000097</v>
      </c>
      <c r="B549">
        <f t="shared" si="83"/>
        <v>4.1008530685209577</v>
      </c>
      <c r="C549" s="14">
        <f t="shared" si="90"/>
        <v>2.628988453721834</v>
      </c>
      <c r="D549">
        <f t="shared" si="84"/>
        <v>1.1712067440954719</v>
      </c>
      <c r="E549">
        <f t="shared" si="91"/>
        <v>9.0106100062037259E-2</v>
      </c>
      <c r="F549">
        <f t="shared" si="85"/>
        <v>7.9010482663382637</v>
      </c>
      <c r="G549">
        <f t="shared" si="86"/>
        <v>9.1675824470852096E-5</v>
      </c>
      <c r="H549">
        <f t="shared" si="87"/>
        <v>8.3830171121783697E-4</v>
      </c>
      <c r="I549">
        <f t="shared" si="89"/>
        <v>1.0670877737059576</v>
      </c>
      <c r="J549">
        <f t="shared" si="88"/>
        <v>1.167202545800339</v>
      </c>
    </row>
    <row r="550" spans="1:10" x14ac:dyDescent="0.35">
      <c r="A550">
        <f t="shared" si="82"/>
        <v>106.20000000000097</v>
      </c>
      <c r="B550">
        <f t="shared" si="83"/>
        <v>4.1009013145689224</v>
      </c>
      <c r="C550" s="14">
        <f t="shared" si="90"/>
        <v>2.6290895328512187</v>
      </c>
      <c r="D550">
        <f t="shared" si="84"/>
        <v>1.171225079260366</v>
      </c>
      <c r="E550">
        <f t="shared" si="91"/>
        <v>9.0105074624283188E-2</v>
      </c>
      <c r="F550">
        <f t="shared" si="85"/>
        <v>7.9012159266805071</v>
      </c>
      <c r="G550">
        <f t="shared" si="86"/>
        <v>9.0795292001497052E-5</v>
      </c>
      <c r="H550">
        <f t="shared" si="87"/>
        <v>8.3021729487626626E-4</v>
      </c>
      <c r="I550">
        <f t="shared" si="89"/>
        <v>1.0670919584097383</v>
      </c>
      <c r="J550">
        <f t="shared" si="88"/>
        <v>1.1672207048587393</v>
      </c>
    </row>
    <row r="551" spans="1:10" x14ac:dyDescent="0.35">
      <c r="A551">
        <f t="shared" si="82"/>
        <v>106.40000000000097</v>
      </c>
      <c r="B551">
        <f t="shared" si="83"/>
        <v>4.1009490936641981</v>
      </c>
      <c r="C551" s="14">
        <f t="shared" si="90"/>
        <v>2.6291896381565185</v>
      </c>
      <c r="D551">
        <f t="shared" si="84"/>
        <v>1.1712432383187663</v>
      </c>
      <c r="E551">
        <f t="shared" si="91"/>
        <v>9.0104059131259628E-2</v>
      </c>
      <c r="F551">
        <f t="shared" si="85"/>
        <v>7.9013819701394823</v>
      </c>
      <c r="G551">
        <f t="shared" si="86"/>
        <v>8.9923362902838422E-5</v>
      </c>
      <c r="H551">
        <f t="shared" si="87"/>
        <v>8.2221094356317711E-4</v>
      </c>
      <c r="I551">
        <f t="shared" si="89"/>
        <v>1.0670961025792294</v>
      </c>
      <c r="J551">
        <f t="shared" si="88"/>
        <v>1.1672386895313198</v>
      </c>
    </row>
    <row r="552" spans="1:10" x14ac:dyDescent="0.35">
      <c r="A552">
        <f t="shared" si="82"/>
        <v>106.60000000000097</v>
      </c>
      <c r="B552">
        <f t="shared" si="83"/>
        <v>4.1009964103303513</v>
      </c>
      <c r="C552" s="14">
        <f t="shared" si="90"/>
        <v>2.6292887790064969</v>
      </c>
      <c r="D552">
        <f t="shared" si="84"/>
        <v>1.1712612229913468</v>
      </c>
      <c r="E552">
        <f t="shared" si="91"/>
        <v>9.0103053486239537E-2</v>
      </c>
      <c r="F552">
        <f t="shared" si="85"/>
        <v>7.9015464123281953</v>
      </c>
      <c r="G552">
        <f t="shared" si="86"/>
        <v>8.9059955113698908E-5</v>
      </c>
      <c r="H552">
        <f t="shared" si="87"/>
        <v>8.1428190447389924E-4</v>
      </c>
      <c r="I552">
        <f t="shared" si="89"/>
        <v>1.0671002066077278</v>
      </c>
      <c r="J552">
        <f t="shared" si="88"/>
        <v>1.1672565015223426</v>
      </c>
    </row>
    <row r="553" spans="1:10" x14ac:dyDescent="0.35">
      <c r="A553">
        <f t="shared" si="82"/>
        <v>106.80000000000098</v>
      </c>
      <c r="B553">
        <f t="shared" si="83"/>
        <v>4.1010432690467411</v>
      </c>
      <c r="C553" s="14">
        <f t="shared" si="90"/>
        <v>2.6293869646799788</v>
      </c>
      <c r="D553">
        <f t="shared" si="84"/>
        <v>1.1712790349823696</v>
      </c>
      <c r="E553">
        <f t="shared" si="91"/>
        <v>9.0102057593448776E-2</v>
      </c>
      <c r="F553">
        <f t="shared" si="85"/>
        <v>7.90170926870909</v>
      </c>
      <c r="G553">
        <f t="shared" si="86"/>
        <v>8.8204987398365908E-5</v>
      </c>
      <c r="H553">
        <f t="shared" si="87"/>
        <v>8.0642943209630513E-4</v>
      </c>
      <c r="I553">
        <f t="shared" si="89"/>
        <v>1.0671042708846734</v>
      </c>
      <c r="J553">
        <f t="shared" si="88"/>
        <v>1.1672741425198223</v>
      </c>
    </row>
    <row r="554" spans="1:10" x14ac:dyDescent="0.35">
      <c r="A554">
        <f t="shared" si="82"/>
        <v>107.00000000000098</v>
      </c>
      <c r="B554">
        <f t="shared" si="83"/>
        <v>4.1010896742489775</v>
      </c>
      <c r="C554" s="14">
        <f t="shared" si="90"/>
        <v>2.6294842043666824</v>
      </c>
      <c r="D554">
        <f t="shared" si="84"/>
        <v>1.1712966759798493</v>
      </c>
      <c r="E554">
        <f t="shared" si="91"/>
        <v>9.0101071358055979E-2</v>
      </c>
      <c r="F554">
        <f t="shared" si="85"/>
        <v>7.9018705545955088</v>
      </c>
      <c r="G554">
        <f t="shared" si="86"/>
        <v>8.7358379337654224E-5</v>
      </c>
      <c r="H554">
        <f t="shared" si="87"/>
        <v>7.9865278813548803E-4</v>
      </c>
      <c r="I554">
        <f t="shared" si="89"/>
        <v>1.0671082957956919</v>
      </c>
      <c r="J554">
        <f t="shared" si="88"/>
        <v>1.1672916141956899</v>
      </c>
    </row>
    <row r="555" spans="1:10" x14ac:dyDescent="0.35">
      <c r="A555">
        <f t="shared" ref="A555:A618" si="92">A554+$A$15</f>
        <v>107.20000000000098</v>
      </c>
      <c r="B555">
        <f t="shared" ref="B555:B618" si="93">F555-D555-C555</f>
        <v>4.101135630329324</v>
      </c>
      <c r="C555" s="14">
        <f t="shared" si="90"/>
        <v>2.6295805071680953</v>
      </c>
      <c r="D555">
        <f t="shared" ref="D555:D618" si="94">D554+$A$15*G554</f>
        <v>1.171314147655717</v>
      </c>
      <c r="E555">
        <f t="shared" si="91"/>
        <v>9.0100094686163368E-2</v>
      </c>
      <c r="F555">
        <f t="shared" ref="F555:F618" si="95">F554+$A$15*H554</f>
        <v>7.9020302851531357</v>
      </c>
      <c r="G555">
        <f t="shared" ref="G555:G618" si="96">E555*D555-$A$6*(D555+B555)</f>
        <v>8.6520051322022673E-5</v>
      </c>
      <c r="H555">
        <f t="shared" ref="H555:H618" si="97">(E555-2*$A$6-$A$5)*F555</f>
        <v>7.9095124144580239E-4</v>
      </c>
      <c r="I555">
        <f t="shared" si="89"/>
        <v>1.0671122817226282</v>
      </c>
      <c r="J555">
        <f t="shared" si="88"/>
        <v>1.1673089182059544</v>
      </c>
    </row>
    <row r="556" spans="1:10" x14ac:dyDescent="0.35">
      <c r="A556">
        <f t="shared" si="92"/>
        <v>107.40000000000099</v>
      </c>
      <c r="B556">
        <f t="shared" si="93"/>
        <v>4.1011811416371344</v>
      </c>
      <c r="C556" s="14">
        <f t="shared" si="90"/>
        <v>2.6296758820983084</v>
      </c>
      <c r="D556">
        <f t="shared" si="94"/>
        <v>1.1713314516659814</v>
      </c>
      <c r="E556">
        <f t="shared" si="91"/>
        <v>9.0099127484797592E-2</v>
      </c>
      <c r="F556">
        <f t="shared" si="95"/>
        <v>7.9021884754014247</v>
      </c>
      <c r="G556">
        <f t="shared" si="96"/>
        <v>8.5689924543969065E-5</v>
      </c>
      <c r="H556">
        <f t="shared" si="97"/>
        <v>7.8332406796303316E-4</v>
      </c>
      <c r="I556">
        <f t="shared" si="89"/>
        <v>1.0671162290435861</v>
      </c>
      <c r="J556">
        <f t="shared" si="88"/>
        <v>1.1673260561908632</v>
      </c>
    </row>
    <row r="557" spans="1:10" x14ac:dyDescent="0.35">
      <c r="A557">
        <f t="shared" si="92"/>
        <v>107.60000000000099</v>
      </c>
      <c r="B557">
        <f t="shared" si="93"/>
        <v>4.1012262124792827</v>
      </c>
      <c r="C557" s="14">
        <f t="shared" si="90"/>
        <v>2.6297703380848447</v>
      </c>
      <c r="D557">
        <f t="shared" si="94"/>
        <v>1.1713485896508902</v>
      </c>
      <c r="E557">
        <f t="shared" si="91"/>
        <v>9.0098169661900207E-2</v>
      </c>
      <c r="F557">
        <f t="shared" si="95"/>
        <v>7.9023451402150169</v>
      </c>
      <c r="G557">
        <f t="shared" si="96"/>
        <v>8.4867920989967205E-5</v>
      </c>
      <c r="H557">
        <f t="shared" si="97"/>
        <v>7.7577055063362383E-4</v>
      </c>
      <c r="I557">
        <f t="shared" si="89"/>
        <v>1.0671201381329651</v>
      </c>
      <c r="J557">
        <f t="shared" si="88"/>
        <v>1.1673430297750611</v>
      </c>
    </row>
    <row r="558" spans="1:10" x14ac:dyDescent="0.35">
      <c r="A558">
        <f t="shared" si="92"/>
        <v>107.80000000000099</v>
      </c>
      <c r="B558">
        <f t="shared" si="93"/>
        <v>4.1012708471205546</v>
      </c>
      <c r="C558" s="14">
        <f t="shared" si="90"/>
        <v>2.6298638839695001</v>
      </c>
      <c r="D558">
        <f t="shared" si="94"/>
        <v>1.1713655632350881</v>
      </c>
      <c r="E558">
        <f t="shared" si="91"/>
        <v>9.0097221126318988E-2</v>
      </c>
      <c r="F558">
        <f t="shared" si="95"/>
        <v>7.9025002943251437</v>
      </c>
      <c r="G558">
        <f t="shared" si="96"/>
        <v>8.4053963434055357E-5</v>
      </c>
      <c r="H558">
        <f t="shared" si="97"/>
        <v>7.6828997935039734E-4</v>
      </c>
      <c r="I558">
        <f t="shared" si="89"/>
        <v>1.0671240093614955</v>
      </c>
      <c r="J558">
        <f t="shared" si="88"/>
        <v>1.1673598405677479</v>
      </c>
    </row>
    <row r="559" spans="1:10" x14ac:dyDescent="0.35">
      <c r="A559">
        <f t="shared" si="92"/>
        <v>108.00000000000099</v>
      </c>
      <c r="B559">
        <f t="shared" si="93"/>
        <v>4.1013150497840947</v>
      </c>
      <c r="C559" s="14">
        <f t="shared" si="90"/>
        <v>2.629956528509144</v>
      </c>
      <c r="D559">
        <f t="shared" si="94"/>
        <v>1.1713823740277749</v>
      </c>
      <c r="E559">
        <f t="shared" si="91"/>
        <v>9.0096281787798549E-2</v>
      </c>
      <c r="F559">
        <f t="shared" si="95"/>
        <v>7.902653952321014</v>
      </c>
      <c r="G559">
        <f t="shared" si="96"/>
        <v>8.324797542944018E-5</v>
      </c>
      <c r="H559">
        <f t="shared" si="97"/>
        <v>7.6088165088270714E-4</v>
      </c>
      <c r="I559">
        <f t="shared" si="89"/>
        <v>1.0671278430962765</v>
      </c>
      <c r="J559">
        <f t="shared" si="88"/>
        <v>1.1673764901628338</v>
      </c>
    </row>
    <row r="560" spans="1:10" x14ac:dyDescent="0.35">
      <c r="A560">
        <f t="shared" si="92"/>
        <v>108.200000000001</v>
      </c>
      <c r="B560">
        <f t="shared" si="93"/>
        <v>4.1013588246517845</v>
      </c>
      <c r="C560" s="14">
        <f t="shared" si="90"/>
        <v>2.6300482803765441</v>
      </c>
      <c r="D560">
        <f t="shared" si="94"/>
        <v>1.1713990236228609</v>
      </c>
      <c r="E560">
        <f t="shared" si="91"/>
        <v>9.0095351556971459E-2</v>
      </c>
      <c r="F560">
        <f t="shared" si="95"/>
        <v>7.9028061286511901</v>
      </c>
      <c r="G560">
        <f t="shared" si="96"/>
        <v>8.244988130184927E-5</v>
      </c>
      <c r="H560">
        <f t="shared" si="97"/>
        <v>7.5354486881045184E-4</v>
      </c>
      <c r="I560">
        <f t="shared" si="89"/>
        <v>1.0671316397008108</v>
      </c>
      <c r="J560">
        <f t="shared" si="88"/>
        <v>1.1673929801390943</v>
      </c>
    </row>
    <row r="561" spans="1:10" x14ac:dyDescent="0.35">
      <c r="A561">
        <f t="shared" si="92"/>
        <v>108.400000000001</v>
      </c>
      <c r="B561">
        <f t="shared" si="93"/>
        <v>4.1014021758646599</v>
      </c>
      <c r="C561" s="14">
        <f t="shared" si="90"/>
        <v>2.6301391481611716</v>
      </c>
      <c r="D561">
        <f t="shared" si="94"/>
        <v>1.1714155135991213</v>
      </c>
      <c r="E561">
        <f t="shared" si="91"/>
        <v>9.0094430345349669E-2</v>
      </c>
      <c r="F561">
        <f t="shared" si="95"/>
        <v>7.9029568376249522</v>
      </c>
      <c r="G561">
        <f t="shared" si="96"/>
        <v>8.1659606142425734E-5</v>
      </c>
      <c r="H561">
        <f t="shared" si="97"/>
        <v>7.4627894346042097E-4</v>
      </c>
      <c r="I561">
        <f t="shared" si="89"/>
        <v>1.0671353995350401</v>
      </c>
      <c r="J561">
        <f t="shared" si="88"/>
        <v>1.1674093120603228</v>
      </c>
    </row>
    <row r="562" spans="1:10" x14ac:dyDescent="0.35">
      <c r="A562">
        <f t="shared" si="92"/>
        <v>108.600000000001</v>
      </c>
      <c r="B562">
        <f t="shared" si="93"/>
        <v>4.1014451075233112</v>
      </c>
      <c r="C562" s="14">
        <f t="shared" si="90"/>
        <v>2.6302291403699831</v>
      </c>
      <c r="D562">
        <f t="shared" si="94"/>
        <v>1.1714318455203498</v>
      </c>
      <c r="E562">
        <f t="shared" si="91"/>
        <v>9.0093518065315625E-2</v>
      </c>
      <c r="F562">
        <f t="shared" si="95"/>
        <v>7.9031060934136441</v>
      </c>
      <c r="G562">
        <f t="shared" si="96"/>
        <v>8.0877075800442344E-5</v>
      </c>
      <c r="H562">
        <f t="shared" si="97"/>
        <v>7.390831918401453E-4</v>
      </c>
      <c r="I562">
        <f t="shared" si="89"/>
        <v>1.0671391229553804</v>
      </c>
      <c r="J562">
        <f t="shared" si="88"/>
        <v>1.167425487475483</v>
      </c>
    </row>
    <row r="563" spans="1:10" x14ac:dyDescent="0.35">
      <c r="A563">
        <f t="shared" si="92"/>
        <v>108.80000000000101</v>
      </c>
      <c r="B563">
        <f t="shared" si="93"/>
        <v>4.1014876236882847</v>
      </c>
      <c r="C563" s="14">
        <f t="shared" si="90"/>
        <v>2.6303182654282171</v>
      </c>
      <c r="D563">
        <f t="shared" si="94"/>
        <v>1.17144802093551</v>
      </c>
      <c r="E563">
        <f t="shared" si="91"/>
        <v>9.0092614630113449E-2</v>
      </c>
      <c r="F563">
        <f t="shared" si="95"/>
        <v>7.9032539100520118</v>
      </c>
      <c r="G563">
        <f t="shared" si="96"/>
        <v>8.0102216876085097E-5</v>
      </c>
      <c r="H563">
        <f t="shared" si="97"/>
        <v>7.319569375721077E-4</v>
      </c>
      <c r="I563">
        <f t="shared" si="89"/>
        <v>1.0671428103147576</v>
      </c>
      <c r="J563">
        <f t="shared" si="88"/>
        <v>1.1674415079188583</v>
      </c>
    </row>
    <row r="564" spans="1:10" x14ac:dyDescent="0.35">
      <c r="A564">
        <f t="shared" si="92"/>
        <v>109.00000000000101</v>
      </c>
      <c r="B564">
        <f t="shared" si="93"/>
        <v>4.1015297283804575</v>
      </c>
      <c r="C564" s="14">
        <f t="shared" si="90"/>
        <v>2.6304065316801828</v>
      </c>
      <c r="D564">
        <f t="shared" si="94"/>
        <v>1.1714640413788853</v>
      </c>
      <c r="E564">
        <f t="shared" si="91"/>
        <v>9.0091719953840688E-2</v>
      </c>
      <c r="F564">
        <f t="shared" si="95"/>
        <v>7.9034003014395262</v>
      </c>
      <c r="G564">
        <f t="shared" si="96"/>
        <v>7.933495671411106E-5</v>
      </c>
      <c r="H564">
        <f t="shared" si="97"/>
        <v>7.2489951083248166E-4</v>
      </c>
      <c r="I564">
        <f t="shared" si="89"/>
        <v>1.0671464619626394</v>
      </c>
      <c r="J564">
        <f t="shared" si="88"/>
        <v>1.1674573749102011</v>
      </c>
    </row>
    <row r="565" spans="1:10" x14ac:dyDescent="0.35">
      <c r="A565">
        <f t="shared" si="92"/>
        <v>109.20000000000101</v>
      </c>
      <c r="B565">
        <f t="shared" si="93"/>
        <v>4.1015714255814473</v>
      </c>
      <c r="C565" s="14">
        <f t="shared" si="90"/>
        <v>2.6304939473900171</v>
      </c>
      <c r="D565">
        <f t="shared" si="94"/>
        <v>1.1714799083702281</v>
      </c>
      <c r="E565">
        <f t="shared" si="91"/>
        <v>9.0090833951439492E-2</v>
      </c>
      <c r="F565">
        <f t="shared" si="95"/>
        <v>7.9035452813416924</v>
      </c>
      <c r="G565">
        <f t="shared" si="96"/>
        <v>7.8575223396243343E-5</v>
      </c>
      <c r="H565">
        <f t="shared" si="97"/>
        <v>7.1791024828518732E-4</v>
      </c>
      <c r="I565">
        <f t="shared" si="89"/>
        <v>1.0671500782450729</v>
      </c>
      <c r="J565">
        <f t="shared" si="88"/>
        <v>1.1674730899548804</v>
      </c>
    </row>
    <row r="566" spans="1:10" x14ac:dyDescent="0.35">
      <c r="A566">
        <f t="shared" si="92"/>
        <v>109.40000000000101</v>
      </c>
      <c r="B566">
        <f t="shared" si="93"/>
        <v>4.1016127192339722</v>
      </c>
      <c r="C566" s="14">
        <f t="shared" si="90"/>
        <v>2.6305805207424697</v>
      </c>
      <c r="D566">
        <f t="shared" si="94"/>
        <v>1.1714956234149074</v>
      </c>
      <c r="E566">
        <f t="shared" si="91"/>
        <v>9.0089956538688731E-2</v>
      </c>
      <c r="F566">
        <f t="shared" si="95"/>
        <v>7.9036888633913494</v>
      </c>
      <c r="G566">
        <f t="shared" si="96"/>
        <v>7.782294573546733E-5</v>
      </c>
      <c r="H566">
        <f t="shared" si="97"/>
        <v>7.1098849302333035E-4</v>
      </c>
      <c r="I566">
        <f t="shared" si="89"/>
        <v>1.0671536595047144</v>
      </c>
      <c r="J566">
        <f t="shared" si="88"/>
        <v>1.1674886545440275</v>
      </c>
    </row>
    <row r="567" spans="1:10" x14ac:dyDescent="0.35">
      <c r="A567">
        <f t="shared" si="92"/>
        <v>109.60000000000102</v>
      </c>
      <c r="B567">
        <f t="shared" si="93"/>
        <v>4.1016536132422612</v>
      </c>
      <c r="C567" s="14">
        <f t="shared" si="90"/>
        <v>2.6306662598436383</v>
      </c>
      <c r="D567">
        <f t="shared" si="94"/>
        <v>1.1715111880040545</v>
      </c>
      <c r="E567">
        <f t="shared" si="91"/>
        <v>9.0089087632195197E-2</v>
      </c>
      <c r="F567">
        <f t="shared" si="95"/>
        <v>7.9038310610899538</v>
      </c>
      <c r="G567">
        <f t="shared" si="96"/>
        <v>7.707805326805095E-5</v>
      </c>
      <c r="H567">
        <f t="shared" si="97"/>
        <v>7.0413359450332863E-4</v>
      </c>
      <c r="I567">
        <f t="shared" si="89"/>
        <v>1.0671572060808665</v>
      </c>
      <c r="J567">
        <f t="shared" si="88"/>
        <v>1.1675040701546811</v>
      </c>
    </row>
    <row r="568" spans="1:10" x14ac:dyDescent="0.35">
      <c r="A568">
        <f t="shared" si="92"/>
        <v>109.80000000000102</v>
      </c>
      <c r="B568">
        <f t="shared" si="93"/>
        <v>4.101694111472403</v>
      </c>
      <c r="C568" s="14">
        <f t="shared" si="90"/>
        <v>2.6307511727217427</v>
      </c>
      <c r="D568">
        <f t="shared" si="94"/>
        <v>1.1715266036147081</v>
      </c>
      <c r="E568">
        <f t="shared" si="91"/>
        <v>9.0088227149385636E-2</v>
      </c>
      <c r="F568">
        <f t="shared" si="95"/>
        <v>7.9039718878088543</v>
      </c>
      <c r="G568">
        <f t="shared" si="96"/>
        <v>7.6340476247854783E-5</v>
      </c>
      <c r="H568">
        <f t="shared" si="97"/>
        <v>6.9734490848554821E-4</v>
      </c>
      <c r="I568">
        <f t="shared" si="89"/>
        <v>1.0671607183095075</v>
      </c>
      <c r="J568">
        <f t="shared" si="88"/>
        <v>1.1675193382499307</v>
      </c>
    </row>
    <row r="569" spans="1:10" x14ac:dyDescent="0.35">
      <c r="A569">
        <f t="shared" si="92"/>
        <v>110.00000000000102</v>
      </c>
      <c r="B569">
        <f t="shared" si="93"/>
        <v>4.1017342177527354</v>
      </c>
      <c r="C569" s="14">
        <f t="shared" si="90"/>
        <v>2.6308352673278579</v>
      </c>
      <c r="D569">
        <f t="shared" si="94"/>
        <v>1.1715418717099577</v>
      </c>
      <c r="E569">
        <f t="shared" si="91"/>
        <v>9.0087375008498616E-2</v>
      </c>
      <c r="F569">
        <f t="shared" si="95"/>
        <v>7.9041113567905512</v>
      </c>
      <c r="G569">
        <f t="shared" si="96"/>
        <v>7.5610145639476434E-5</v>
      </c>
      <c r="H569">
        <f t="shared" si="97"/>
        <v>6.9062179697355148E-4</v>
      </c>
      <c r="I569">
        <f t="shared" si="89"/>
        <v>1.0671641965233274</v>
      </c>
      <c r="J569">
        <f t="shared" si="88"/>
        <v>1.1675344602790585</v>
      </c>
    </row>
    <row r="570" spans="1:10" x14ac:dyDescent="0.35">
      <c r="A570">
        <f t="shared" si="92"/>
        <v>110.20000000000103</v>
      </c>
      <c r="B570">
        <f t="shared" si="93"/>
        <v>4.1017739358742062</v>
      </c>
      <c r="C570" s="14">
        <f t="shared" si="90"/>
        <v>2.630918551536654</v>
      </c>
      <c r="D570">
        <f t="shared" si="94"/>
        <v>1.1715569937390855</v>
      </c>
      <c r="E570">
        <f t="shared" si="91"/>
        <v>9.008653112857648E-2</v>
      </c>
      <c r="F570">
        <f t="shared" si="95"/>
        <v>7.9042494811499457</v>
      </c>
      <c r="G570">
        <f t="shared" si="96"/>
        <v>7.4886993111769606E-5</v>
      </c>
      <c r="H570">
        <f t="shared" si="97"/>
        <v>6.839636281539349E-4</v>
      </c>
      <c r="I570">
        <f t="shared" si="89"/>
        <v>1.0671676410517574</v>
      </c>
      <c r="J570">
        <f t="shared" si="88"/>
        <v>1.1675494376776809</v>
      </c>
    </row>
    <row r="571" spans="1:10" x14ac:dyDescent="0.35">
      <c r="A571">
        <f t="shared" si="92"/>
        <v>110.40000000000103</v>
      </c>
      <c r="B571">
        <f t="shared" si="93"/>
        <v>4.1018132695907443</v>
      </c>
      <c r="C571" s="14">
        <f t="shared" si="90"/>
        <v>2.6310010331471236</v>
      </c>
      <c r="D571">
        <f t="shared" si="94"/>
        <v>1.1715719711377079</v>
      </c>
      <c r="E571">
        <f t="shared" si="91"/>
        <v>9.008569542945738E-2</v>
      </c>
      <c r="F571">
        <f t="shared" si="95"/>
        <v>7.9043862738755761</v>
      </c>
      <c r="G571">
        <f t="shared" si="96"/>
        <v>7.4170951031543586E-5</v>
      </c>
      <c r="H571">
        <f t="shared" si="97"/>
        <v>6.7736977633675653E-4</v>
      </c>
      <c r="I571">
        <f t="shared" si="89"/>
        <v>1.0671710522210041</v>
      </c>
      <c r="J571">
        <f t="shared" si="88"/>
        <v>1.1675642718678871</v>
      </c>
    </row>
    <row r="572" spans="1:10" x14ac:dyDescent="0.35">
      <c r="A572">
        <f t="shared" si="92"/>
        <v>110.60000000000103</v>
      </c>
      <c r="B572">
        <f t="shared" si="93"/>
        <v>4.1018522226196197</v>
      </c>
      <c r="C572" s="14">
        <f t="shared" si="90"/>
        <v>2.6310827198833096</v>
      </c>
      <c r="D572">
        <f t="shared" si="94"/>
        <v>1.1715868053279141</v>
      </c>
      <c r="E572">
        <f t="shared" si="91"/>
        <v>9.0084867831767279E-2</v>
      </c>
      <c r="F572">
        <f t="shared" si="95"/>
        <v>7.9045217478308434</v>
      </c>
      <c r="G572">
        <f t="shared" si="96"/>
        <v>7.3461952456929658E-5</v>
      </c>
      <c r="H572">
        <f t="shared" si="97"/>
        <v>6.708396218956783E-4</v>
      </c>
      <c r="I572">
        <f t="shared" si="89"/>
        <v>1.0671744303540793</v>
      </c>
      <c r="J572">
        <f t="shared" si="88"/>
        <v>1.1675789642583785</v>
      </c>
    </row>
    <row r="573" spans="1:10" x14ac:dyDescent="0.35">
      <c r="A573">
        <f t="shared" si="92"/>
        <v>110.80000000000103</v>
      </c>
      <c r="B573">
        <f t="shared" si="93"/>
        <v>4.1018907986417927</v>
      </c>
      <c r="C573" s="14">
        <f t="shared" si="90"/>
        <v>2.6311636193950241</v>
      </c>
      <c r="D573">
        <f t="shared" si="94"/>
        <v>1.1716014977184055</v>
      </c>
      <c r="E573">
        <f t="shared" si="91"/>
        <v>9.008404825691238E-2</v>
      </c>
      <c r="F573">
        <f t="shared" si="95"/>
        <v>7.9046559157552228</v>
      </c>
      <c r="G573">
        <f t="shared" si="96"/>
        <v>7.2759931131705091E-5</v>
      </c>
      <c r="H573">
        <f t="shared" si="97"/>
        <v>6.643725512113321E-4</v>
      </c>
      <c r="I573">
        <f t="shared" si="89"/>
        <v>1.0671777757708325</v>
      </c>
      <c r="J573">
        <f t="shared" si="88"/>
        <v>1.1675935162446047</v>
      </c>
    </row>
    <row r="574" spans="1:10" x14ac:dyDescent="0.35">
      <c r="A574">
        <f t="shared" si="92"/>
        <v>111.00000000000104</v>
      </c>
      <c r="B574">
        <f t="shared" si="93"/>
        <v>4.1019290013022829</v>
      </c>
      <c r="C574" s="14">
        <f t="shared" si="90"/>
        <v>2.6312437392585504</v>
      </c>
      <c r="D574">
        <f t="shared" si="94"/>
        <v>1.1716160497046317</v>
      </c>
      <c r="E574">
        <f t="shared" si="91"/>
        <v>9.0083236627071406E-2</v>
      </c>
      <c r="F574">
        <f t="shared" si="95"/>
        <v>7.9047887902654654</v>
      </c>
      <c r="G574">
        <f t="shared" si="96"/>
        <v>7.2064821478701191E-5</v>
      </c>
      <c r="H574">
        <f t="shared" si="97"/>
        <v>6.5796795661352686E-4</v>
      </c>
      <c r="I574">
        <f t="shared" si="89"/>
        <v>1.067181088787982</v>
      </c>
      <c r="J574">
        <f t="shared" si="88"/>
        <v>1.1676079292089006</v>
      </c>
    </row>
    <row r="575" spans="1:10" x14ac:dyDescent="0.35">
      <c r="A575">
        <f t="shared" si="92"/>
        <v>111.20000000000104</v>
      </c>
      <c r="B575">
        <f t="shared" si="93"/>
        <v>4.1019668342105167</v>
      </c>
      <c r="C575" s="14">
        <f t="shared" si="90"/>
        <v>2.6313230869773441</v>
      </c>
      <c r="D575">
        <f t="shared" si="94"/>
        <v>1.1716304626689276</v>
      </c>
      <c r="E575">
        <f t="shared" si="91"/>
        <v>9.0082432865187578E-2</v>
      </c>
      <c r="F575">
        <f t="shared" si="95"/>
        <v>7.9049203838567879</v>
      </c>
      <c r="G575">
        <f t="shared" si="96"/>
        <v>7.1376558593433392E-5</v>
      </c>
      <c r="H575">
        <f t="shared" si="97"/>
        <v>6.5162523632097784E-4</v>
      </c>
      <c r="I575">
        <f t="shared" si="89"/>
        <v>1.0671843697191459</v>
      </c>
      <c r="J575">
        <f t="shared" si="88"/>
        <v>1.1676222045206193</v>
      </c>
    </row>
    <row r="576" spans="1:10" x14ac:dyDescent="0.35">
      <c r="A576">
        <f t="shared" si="92"/>
        <v>111.40000000000104</v>
      </c>
      <c r="B576">
        <f t="shared" si="93"/>
        <v>4.1020043009406564</v>
      </c>
      <c r="C576" s="14">
        <f t="shared" si="90"/>
        <v>2.6314016699827496</v>
      </c>
      <c r="D576">
        <f t="shared" si="94"/>
        <v>1.1716447379806463</v>
      </c>
      <c r="E576">
        <f t="shared" si="91"/>
        <v>9.0081636894961625E-2</v>
      </c>
      <c r="F576">
        <f t="shared" si="95"/>
        <v>7.905050708904052</v>
      </c>
      <c r="G576">
        <f t="shared" si="96"/>
        <v>7.0695078238980358E-5</v>
      </c>
      <c r="H576">
        <f t="shared" si="97"/>
        <v>6.4534379438909318E-4</v>
      </c>
      <c r="I576">
        <f t="shared" si="89"/>
        <v>1.0671876188748697</v>
      </c>
      <c r="J576">
        <f t="shared" si="88"/>
        <v>1.1676363435362671</v>
      </c>
    </row>
    <row r="577" spans="1:10" x14ac:dyDescent="0.35">
      <c r="A577">
        <f t="shared" si="92"/>
        <v>111.60000000000105</v>
      </c>
      <c r="B577">
        <f t="shared" si="93"/>
        <v>4.1020414050319722</v>
      </c>
      <c r="C577" s="14">
        <f t="shared" si="90"/>
        <v>2.6314794956346632</v>
      </c>
      <c r="D577">
        <f t="shared" si="94"/>
        <v>1.1716588769962941</v>
      </c>
      <c r="E577">
        <f t="shared" si="91"/>
        <v>9.0080848640843869E-2</v>
      </c>
      <c r="F577">
        <f t="shared" si="95"/>
        <v>7.90517977766293</v>
      </c>
      <c r="G577">
        <f t="shared" si="96"/>
        <v>7.0020316838947938E-5</v>
      </c>
      <c r="H577">
        <f t="shared" si="97"/>
        <v>6.3912304065045882E-4</v>
      </c>
      <c r="I577">
        <f t="shared" si="89"/>
        <v>1.0671908365626606</v>
      </c>
      <c r="J577">
        <f t="shared" si="88"/>
        <v>1.1676503475996349</v>
      </c>
    </row>
    <row r="578" spans="1:10" x14ac:dyDescent="0.35">
      <c r="A578">
        <f t="shared" si="92"/>
        <v>111.80000000000105</v>
      </c>
      <c r="B578">
        <f t="shared" si="93"/>
        <v>4.102078149989163</v>
      </c>
      <c r="C578" s="14">
        <f t="shared" si="90"/>
        <v>2.6315565712222355</v>
      </c>
      <c r="D578">
        <f t="shared" si="94"/>
        <v>1.1716728810596619</v>
      </c>
      <c r="E578">
        <f t="shared" si="91"/>
        <v>9.0080068028027066E-2</v>
      </c>
      <c r="F578">
        <f t="shared" si="95"/>
        <v>7.9053076022710602</v>
      </c>
      <c r="G578">
        <f t="shared" si="96"/>
        <v>6.9352211472320513E-5</v>
      </c>
      <c r="H578">
        <f t="shared" si="97"/>
        <v>6.3296239066118888E-4</v>
      </c>
      <c r="I578">
        <f t="shared" si="89"/>
        <v>1.0671940230870147</v>
      </c>
      <c r="J578">
        <f t="shared" si="88"/>
        <v>1.1676642180419294</v>
      </c>
    </row>
    <row r="579" spans="1:10" x14ac:dyDescent="0.35">
      <c r="A579">
        <f t="shared" si="92"/>
        <v>112.00000000000105</v>
      </c>
      <c r="B579">
        <f t="shared" si="93"/>
        <v>4.102114539282697</v>
      </c>
      <c r="C579" s="14">
        <f t="shared" si="90"/>
        <v>2.6316329039645381</v>
      </c>
      <c r="D579">
        <f t="shared" si="94"/>
        <v>1.1716867515019564</v>
      </c>
      <c r="E579">
        <f t="shared" si="91"/>
        <v>9.0079294982438968E-2</v>
      </c>
      <c r="F579">
        <f t="shared" si="95"/>
        <v>7.9054341947491924</v>
      </c>
      <c r="G579">
        <f t="shared" si="96"/>
        <v>6.8690699867313132E-5</v>
      </c>
      <c r="H579">
        <f t="shared" si="97"/>
        <v>6.2686126564502349E-4</v>
      </c>
      <c r="I579">
        <f t="shared" si="89"/>
        <v>1.0671971787494465</v>
      </c>
      <c r="J579">
        <f t="shared" si="88"/>
        <v>1.1676779561819028</v>
      </c>
    </row>
    <row r="580" spans="1:10" x14ac:dyDescent="0.35">
      <c r="A580">
        <f t="shared" si="92"/>
        <v>112.20000000000105</v>
      </c>
      <c r="B580">
        <f t="shared" si="93"/>
        <v>4.1021505763491533</v>
      </c>
      <c r="C580" s="14">
        <f t="shared" si="90"/>
        <v>2.631708501011238</v>
      </c>
      <c r="D580">
        <f t="shared" si="94"/>
        <v>1.1717004896419299</v>
      </c>
      <c r="E580">
        <f t="shared" si="91"/>
        <v>9.0078529430735105E-2</v>
      </c>
      <c r="F580">
        <f t="shared" si="95"/>
        <v>7.9055595670023218</v>
      </c>
      <c r="G580">
        <f t="shared" si="96"/>
        <v>6.8035720395639987E-5</v>
      </c>
      <c r="H580">
        <f t="shared" si="97"/>
        <v>6.2081909243912514E-4</v>
      </c>
      <c r="I580">
        <f t="shared" si="89"/>
        <v>1.0672003038485196</v>
      </c>
      <c r="J580">
        <f t="shared" si="88"/>
        <v>1.1676915633259819</v>
      </c>
    </row>
    <row r="581" spans="1:10" x14ac:dyDescent="0.35">
      <c r="A581">
        <f t="shared" si="92"/>
        <v>112.40000000000106</v>
      </c>
      <c r="B581">
        <f t="shared" si="93"/>
        <v>4.1021862645915395</v>
      </c>
      <c r="C581" s="14">
        <f t="shared" si="90"/>
        <v>2.6317833694432617</v>
      </c>
      <c r="D581">
        <f t="shared" si="94"/>
        <v>1.1717140967860089</v>
      </c>
      <c r="E581">
        <f t="shared" si="91"/>
        <v>9.0077771300291626E-2</v>
      </c>
      <c r="F581">
        <f t="shared" si="95"/>
        <v>7.9056837308208099</v>
      </c>
      <c r="G581">
        <f t="shared" si="96"/>
        <v>6.7387212066893909E-5</v>
      </c>
      <c r="H581">
        <f t="shared" si="97"/>
        <v>6.148353034402574E-4</v>
      </c>
      <c r="I581">
        <f t="shared" si="89"/>
        <v>1.0672033986798737</v>
      </c>
      <c r="J581">
        <f t="shared" si="88"/>
        <v>1.1677050407683953</v>
      </c>
    </row>
    <row r="582" spans="1:10" x14ac:dyDescent="0.35">
      <c r="A582">
        <f t="shared" si="92"/>
        <v>112.60000000000106</v>
      </c>
      <c r="B582">
        <f t="shared" si="93"/>
        <v>4.1022216073796232</v>
      </c>
      <c r="C582" s="14">
        <f t="shared" si="90"/>
        <v>2.6318575162734517</v>
      </c>
      <c r="D582">
        <f t="shared" si="94"/>
        <v>1.1717275742284223</v>
      </c>
      <c r="E582">
        <f t="shared" si="91"/>
        <v>9.0077020519198248E-2</v>
      </c>
      <c r="F582">
        <f t="shared" si="95"/>
        <v>7.9058066978814976</v>
      </c>
      <c r="G582">
        <f t="shared" si="96"/>
        <v>6.6745114523064641E-5</v>
      </c>
      <c r="H582">
        <f t="shared" si="97"/>
        <v>6.0890933655178778E-4</v>
      </c>
      <c r="I582">
        <f t="shared" si="89"/>
        <v>1.0672064635362544</v>
      </c>
      <c r="J582">
        <f t="shared" si="88"/>
        <v>1.1677183897912999</v>
      </c>
    </row>
    <row r="583" spans="1:10" x14ac:dyDescent="0.35">
      <c r="A583">
        <f t="shared" si="92"/>
        <v>112.80000000000106</v>
      </c>
      <c r="B583">
        <f t="shared" si="93"/>
        <v>4.1022566080502676</v>
      </c>
      <c r="C583" s="14">
        <f t="shared" si="90"/>
        <v>2.6319309484472138</v>
      </c>
      <c r="D583">
        <f t="shared" si="94"/>
        <v>1.1717409232513269</v>
      </c>
      <c r="E583">
        <f t="shared" si="91"/>
        <v>9.0076277016251094E-2</v>
      </c>
      <c r="F583">
        <f t="shared" si="95"/>
        <v>7.9059284797488081</v>
      </c>
      <c r="G583">
        <f t="shared" si="96"/>
        <v>6.6109368032460369E-5</v>
      </c>
      <c r="H583">
        <f t="shared" si="97"/>
        <v>6.0304063512975781E-4</v>
      </c>
      <c r="I583">
        <f t="shared" si="89"/>
        <v>1.0672094987075411</v>
      </c>
      <c r="J583">
        <f t="shared" si="88"/>
        <v>1.1677316116649064</v>
      </c>
    </row>
    <row r="584" spans="1:10" x14ac:dyDescent="0.35">
      <c r="A584">
        <f t="shared" si="92"/>
        <v>113.00000000000107</v>
      </c>
      <c r="B584">
        <f t="shared" si="93"/>
        <v>4.1022912699077292</v>
      </c>
      <c r="C584" s="14">
        <f t="shared" si="90"/>
        <v>2.6320036728431715</v>
      </c>
      <c r="D584">
        <f t="shared" si="94"/>
        <v>1.1717541451249334</v>
      </c>
      <c r="E584">
        <f t="shared" si="91"/>
        <v>9.0075540720945813E-2</v>
      </c>
      <c r="F584">
        <f t="shared" si="95"/>
        <v>7.906049087875834</v>
      </c>
      <c r="G584">
        <f t="shared" si="96"/>
        <v>6.5479913484739471E-5</v>
      </c>
      <c r="H584">
        <f t="shared" si="97"/>
        <v>5.9722864793109571E-4</v>
      </c>
      <c r="I584">
        <f t="shared" si="89"/>
        <v>1.0672125044807759</v>
      </c>
      <c r="J584">
        <f t="shared" si="88"/>
        <v>1.1677447076476033</v>
      </c>
    </row>
    <row r="585" spans="1:10" x14ac:dyDescent="0.35">
      <c r="A585">
        <f t="shared" si="92"/>
        <v>113.20000000000107</v>
      </c>
      <c r="B585">
        <f t="shared" si="93"/>
        <v>4.1023255962239906</v>
      </c>
      <c r="C585" s="14">
        <f t="shared" si="90"/>
        <v>2.632075696273799</v>
      </c>
      <c r="D585">
        <f t="shared" si="94"/>
        <v>1.1717672411076303</v>
      </c>
      <c r="E585">
        <f t="shared" si="91"/>
        <v>9.007481156347083E-2</v>
      </c>
      <c r="F585">
        <f t="shared" si="95"/>
        <v>7.9061685336054204</v>
      </c>
      <c r="G585">
        <f t="shared" si="96"/>
        <v>6.4856692385484305E-5</v>
      </c>
      <c r="H585">
        <f t="shared" si="97"/>
        <v>5.914728290628737E-4</v>
      </c>
      <c r="I585">
        <f t="shared" si="89"/>
        <v>1.0672154811401886</v>
      </c>
      <c r="J585">
        <f t="shared" si="88"/>
        <v>1.1677576789860804</v>
      </c>
    </row>
    <row r="586" spans="1:10" x14ac:dyDescent="0.35">
      <c r="A586">
        <f t="shared" si="92"/>
        <v>113.40000000000107</v>
      </c>
      <c r="B586">
        <f t="shared" si="93"/>
        <v>4.102359590239077</v>
      </c>
      <c r="C586" s="14">
        <f t="shared" si="90"/>
        <v>2.6321470254860491</v>
      </c>
      <c r="D586">
        <f t="shared" si="94"/>
        <v>1.1717802124461074</v>
      </c>
      <c r="E586">
        <f t="shared" si="91"/>
        <v>9.007408947470022E-2</v>
      </c>
      <c r="F586">
        <f t="shared" si="95"/>
        <v>7.9062868281712326</v>
      </c>
      <c r="G586">
        <f t="shared" si="96"/>
        <v>6.4239646850233756E-5</v>
      </c>
      <c r="H586">
        <f t="shared" si="97"/>
        <v>5.8577263792844382E-4</v>
      </c>
      <c r="I586">
        <f t="shared" si="89"/>
        <v>1.0672184289672286</v>
      </c>
      <c r="J586">
        <f t="shared" si="88"/>
        <v>1.1677705269154504</v>
      </c>
    </row>
    <row r="587" spans="1:10" x14ac:dyDescent="0.35">
      <c r="A587">
        <f t="shared" si="92"/>
        <v>113.60000000000107</v>
      </c>
      <c r="B587">
        <f t="shared" si="93"/>
        <v>4.1023932551613456</v>
      </c>
      <c r="C587" s="14">
        <f t="shared" si="90"/>
        <v>2.6322176671619952</v>
      </c>
      <c r="D587">
        <f t="shared" si="94"/>
        <v>1.1717930603754774</v>
      </c>
      <c r="E587">
        <f t="shared" si="91"/>
        <v>9.007337438618726E-2</v>
      </c>
      <c r="F587">
        <f t="shared" si="95"/>
        <v>7.9064039826988184</v>
      </c>
      <c r="G587">
        <f t="shared" si="96"/>
        <v>6.3628719600056227E-5</v>
      </c>
      <c r="H587">
        <f t="shared" si="97"/>
        <v>5.8012753917900857E-4</v>
      </c>
      <c r="I587">
        <f t="shared" si="89"/>
        <v>1.0672213482405872</v>
      </c>
      <c r="J587">
        <f t="shared" si="88"/>
        <v>1.1677832526593703</v>
      </c>
    </row>
    <row r="588" spans="1:10" x14ac:dyDescent="0.35">
      <c r="A588">
        <f t="shared" si="92"/>
        <v>113.80000000000108</v>
      </c>
      <c r="B588">
        <f t="shared" si="93"/>
        <v>4.1024265941678211</v>
      </c>
      <c r="C588" s="14">
        <f t="shared" si="90"/>
        <v>2.6322876279194363</v>
      </c>
      <c r="D588">
        <f t="shared" si="94"/>
        <v>1.1718057861193973</v>
      </c>
      <c r="E588">
        <f t="shared" si="91"/>
        <v>9.007266623015775E-2</v>
      </c>
      <c r="F588">
        <f t="shared" si="95"/>
        <v>7.9065200082066545</v>
      </c>
      <c r="G588">
        <f t="shared" si="96"/>
        <v>6.3023853955720965E-5</v>
      </c>
      <c r="H588">
        <f t="shared" si="97"/>
        <v>5.745370026631688E-4</v>
      </c>
      <c r="I588">
        <f t="shared" si="89"/>
        <v>1.0672242392362286</v>
      </c>
      <c r="J588">
        <f t="shared" si="88"/>
        <v>1.1677958574301615</v>
      </c>
    </row>
    <row r="589" spans="1:10" x14ac:dyDescent="0.35">
      <c r="A589">
        <f t="shared" si="92"/>
        <v>114.00000000000108</v>
      </c>
      <c r="B589">
        <f t="shared" si="93"/>
        <v>4.1024596104044821</v>
      </c>
      <c r="C589" s="14">
        <f t="shared" si="90"/>
        <v>2.6323569143125161</v>
      </c>
      <c r="D589">
        <f t="shared" si="94"/>
        <v>1.1718183908901885</v>
      </c>
      <c r="E589">
        <f t="shared" si="91"/>
        <v>9.0071964939503091E-2</v>
      </c>
      <c r="F589">
        <f t="shared" si="95"/>
        <v>7.9066349156071869</v>
      </c>
      <c r="G589">
        <f t="shared" si="96"/>
        <v>6.242499383256328E-5</v>
      </c>
      <c r="H589">
        <f t="shared" si="97"/>
        <v>5.6900050337466807E-4</v>
      </c>
      <c r="I589">
        <f t="shared" si="89"/>
        <v>1.0672271022274136</v>
      </c>
      <c r="J589">
        <f t="shared" si="88"/>
        <v>1.1678083424289281</v>
      </c>
    </row>
    <row r="590" spans="1:10" x14ac:dyDescent="0.35">
      <c r="A590">
        <f t="shared" si="92"/>
        <v>114.20000000000108</v>
      </c>
      <c r="B590">
        <f t="shared" si="93"/>
        <v>4.102492306986564</v>
      </c>
      <c r="C590" s="14">
        <f t="shared" si="90"/>
        <v>2.6324255328323427</v>
      </c>
      <c r="D590">
        <f t="shared" si="94"/>
        <v>1.1718308758889551</v>
      </c>
      <c r="E590">
        <f t="shared" si="91"/>
        <v>9.0071270447774104E-2</v>
      </c>
      <c r="F590">
        <f t="shared" si="95"/>
        <v>7.9067487157078622</v>
      </c>
      <c r="G590">
        <f t="shared" si="96"/>
        <v>6.1832083735696708E-5</v>
      </c>
      <c r="H590">
        <f t="shared" si="97"/>
        <v>5.6351752140579574E-4</v>
      </c>
      <c r="I590">
        <f t="shared" si="89"/>
        <v>1.0672299374847272</v>
      </c>
      <c r="J590">
        <f t="shared" si="88"/>
        <v>1.1678207088456751</v>
      </c>
    </row>
    <row r="591" spans="1:10" x14ac:dyDescent="0.35">
      <c r="A591">
        <f t="shared" si="92"/>
        <v>114.40000000000109</v>
      </c>
      <c r="B591">
        <f t="shared" si="93"/>
        <v>4.1025246869988621</v>
      </c>
      <c r="C591" s="14">
        <f t="shared" si="90"/>
        <v>2.6324934899075791</v>
      </c>
      <c r="D591">
        <f t="shared" si="94"/>
        <v>1.1718432423057021</v>
      </c>
      <c r="E591">
        <f t="shared" si="91"/>
        <v>9.0070582689174478E-2</v>
      </c>
      <c r="F591">
        <f t="shared" si="95"/>
        <v>7.9068614192121434</v>
      </c>
      <c r="G591">
        <f t="shared" si="96"/>
        <v>6.1245068754794962E-5</v>
      </c>
      <c r="H591">
        <f t="shared" si="97"/>
        <v>5.5808754189789122E-4</v>
      </c>
      <c r="I591">
        <f t="shared" si="89"/>
        <v>1.0672327452761052</v>
      </c>
      <c r="J591">
        <f t="shared" si="88"/>
        <v>1.167832957859426</v>
      </c>
    </row>
    <row r="592" spans="1:10" x14ac:dyDescent="0.35">
      <c r="A592">
        <f t="shared" si="92"/>
        <v>114.60000000000109</v>
      </c>
      <c r="B592">
        <f t="shared" si="93"/>
        <v>4.102556753496029</v>
      </c>
      <c r="C592" s="14">
        <f t="shared" si="90"/>
        <v>2.6325607919050418</v>
      </c>
      <c r="D592">
        <f t="shared" si="94"/>
        <v>1.171855491319453</v>
      </c>
      <c r="E592">
        <f t="shared" si="91"/>
        <v>9.0069901598554186E-2</v>
      </c>
      <c r="F592">
        <f t="shared" si="95"/>
        <v>7.9069730367205233</v>
      </c>
      <c r="G592">
        <f t="shared" si="96"/>
        <v>6.0663894558873888E-5</v>
      </c>
      <c r="H592">
        <f t="shared" si="97"/>
        <v>5.5271005499158408E-4</v>
      </c>
      <c r="I592">
        <f t="shared" si="89"/>
        <v>1.0672355258668593</v>
      </c>
      <c r="J592">
        <f t="shared" si="88"/>
        <v>1.1678450906383377</v>
      </c>
    </row>
    <row r="593" spans="1:10" x14ac:dyDescent="0.35">
      <c r="A593">
        <f t="shared" si="92"/>
        <v>114.80000000000109</v>
      </c>
      <c r="B593">
        <f t="shared" si="93"/>
        <v>4.1025885095028531</v>
      </c>
      <c r="C593" s="14">
        <f t="shared" si="90"/>
        <v>2.6326274451303036</v>
      </c>
      <c r="D593">
        <f t="shared" si="94"/>
        <v>1.1718676240983648</v>
      </c>
      <c r="E593">
        <f t="shared" si="91"/>
        <v>9.0069227111403333E-2</v>
      </c>
      <c r="F593">
        <f t="shared" si="95"/>
        <v>7.9070835787315215</v>
      </c>
      <c r="G593">
        <f t="shared" si="96"/>
        <v>6.0088507391892199E-5</v>
      </c>
      <c r="H593">
        <f t="shared" si="97"/>
        <v>5.4738455578028122E-4</v>
      </c>
      <c r="I593">
        <f t="shared" si="89"/>
        <v>1.0672382795197017</v>
      </c>
      <c r="J593">
        <f t="shared" si="88"/>
        <v>1.1678571083398162</v>
      </c>
    </row>
    <row r="594" spans="1:10" x14ac:dyDescent="0.35">
      <c r="A594">
        <f t="shared" si="92"/>
        <v>115.00000000000109</v>
      </c>
      <c r="B594">
        <f t="shared" si="93"/>
        <v>4.1026199580145661</v>
      </c>
      <c r="C594" s="14">
        <f t="shared" si="90"/>
        <v>2.6326934558282686</v>
      </c>
      <c r="D594">
        <f t="shared" si="94"/>
        <v>1.1718796417998432</v>
      </c>
      <c r="E594">
        <f t="shared" si="91"/>
        <v>9.0068559163845985E-2</v>
      </c>
      <c r="F594">
        <f t="shared" si="95"/>
        <v>7.9071930556426775</v>
      </c>
      <c r="G594">
        <f t="shared" si="96"/>
        <v>5.9518854067630578E-5</v>
      </c>
      <c r="H594">
        <f t="shared" si="97"/>
        <v>5.4211054426361112E-4</v>
      </c>
      <c r="I594">
        <f t="shared" si="89"/>
        <v>1.0672410064947728</v>
      </c>
      <c r="J594">
        <f t="shared" si="88"/>
        <v>1.1678690121106297</v>
      </c>
    </row>
    <row r="595" spans="1:10" x14ac:dyDescent="0.35">
      <c r="A595">
        <f t="shared" si="92"/>
        <v>115.2000000000011</v>
      </c>
      <c r="B595">
        <f t="shared" si="93"/>
        <v>4.1026511019971226</v>
      </c>
      <c r="C595" s="14">
        <f t="shared" si="90"/>
        <v>2.632758830183751</v>
      </c>
      <c r="D595">
        <f t="shared" si="94"/>
        <v>1.1718915455706567</v>
      </c>
      <c r="E595">
        <f t="shared" si="91"/>
        <v>9.0067897692633514E-2</v>
      </c>
      <c r="F595">
        <f t="shared" si="95"/>
        <v>7.9073014777515302</v>
      </c>
      <c r="G595">
        <f t="shared" si="96"/>
        <v>5.8954881964487504E-5</v>
      </c>
      <c r="H595">
        <f t="shared" si="97"/>
        <v>5.3688752529687566E-4</v>
      </c>
      <c r="I595">
        <f t="shared" si="89"/>
        <v>1.0672437070496641</v>
      </c>
      <c r="J595">
        <f t="shared" ref="J595:J658" si="98">J596-G596*$A$15</f>
        <v>1.1678808030870225</v>
      </c>
    </row>
    <row r="596" spans="1:10" x14ac:dyDescent="0.35">
      <c r="A596">
        <f t="shared" si="92"/>
        <v>115.4000000000011</v>
      </c>
      <c r="B596">
        <f t="shared" si="93"/>
        <v>4.10268194438747</v>
      </c>
      <c r="C596" s="14">
        <f t="shared" si="90"/>
        <v>2.63282357432207</v>
      </c>
      <c r="D596">
        <f t="shared" si="94"/>
        <v>1.1719033365470495</v>
      </c>
      <c r="E596">
        <f t="shared" si="91"/>
        <v>9.0067242635139017E-2</v>
      </c>
      <c r="F596">
        <f t="shared" si="95"/>
        <v>7.9074088552565893</v>
      </c>
      <c r="G596">
        <f t="shared" si="96"/>
        <v>5.8396539021704497E-5</v>
      </c>
      <c r="H596">
        <f t="shared" si="97"/>
        <v>5.3171500854901858E-4</v>
      </c>
      <c r="I596">
        <f t="shared" ref="I596:I659" si="99">$A$3*$A$2*(B596/$A$1)^(1-$A$3)</f>
        <v>1.0672463814394433</v>
      </c>
      <c r="J596">
        <f t="shared" si="98"/>
        <v>1.1678924823948269</v>
      </c>
    </row>
    <row r="597" spans="1:10" x14ac:dyDescent="0.35">
      <c r="A597">
        <f t="shared" si="92"/>
        <v>115.6000000000011</v>
      </c>
      <c r="B597">
        <f t="shared" si="93"/>
        <v>4.1027124880938537</v>
      </c>
      <c r="C597" s="14">
        <f t="shared" ref="C597:C660" si="100">F597*$A$6/(E596-$A$7)</f>
        <v>2.6328876943095918</v>
      </c>
      <c r="D597">
        <f t="shared" si="94"/>
        <v>1.1719150158548539</v>
      </c>
      <c r="E597">
        <f t="shared" ref="E597:E660" si="101">(1-$A$3)*$A$2*($A$1/(B597/2+B596/2))^$A$3-$A$4</f>
        <v>9.0066593929350902E-2</v>
      </c>
      <c r="F597">
        <f t="shared" si="95"/>
        <v>7.9075151982582987</v>
      </c>
      <c r="G597">
        <f t="shared" si="96"/>
        <v>5.7843773733801118E-5</v>
      </c>
      <c r="H597">
        <f t="shared" si="97"/>
        <v>5.2659250845396956E-4</v>
      </c>
      <c r="I597">
        <f t="shared" si="99"/>
        <v>1.0672490299166801</v>
      </c>
      <c r="J597">
        <f t="shared" si="98"/>
        <v>1.1679040511495737</v>
      </c>
    </row>
    <row r="598" spans="1:10" x14ac:dyDescent="0.35">
      <c r="A598">
        <f t="shared" si="92"/>
        <v>115.80000000000111</v>
      </c>
      <c r="B598">
        <f t="shared" si="93"/>
        <v>4.1027427359960766</v>
      </c>
      <c r="C598" s="14">
        <f t="shared" si="100"/>
        <v>2.6329511961543117</v>
      </c>
      <c r="D598">
        <f t="shared" si="94"/>
        <v>1.1719265846096008</v>
      </c>
      <c r="E598">
        <f t="shared" si="101"/>
        <v>9.0065951513866843E-2</v>
      </c>
      <c r="F598">
        <f t="shared" si="95"/>
        <v>7.9076205167599891</v>
      </c>
      <c r="G598">
        <f t="shared" si="96"/>
        <v>5.7296535146328376E-5</v>
      </c>
      <c r="H598">
        <f t="shared" si="97"/>
        <v>5.2151954416480145E-4</v>
      </c>
      <c r="I598">
        <f t="shared" si="99"/>
        <v>1.0672516527314695</v>
      </c>
      <c r="J598">
        <f t="shared" si="98"/>
        <v>1.167915510456603</v>
      </c>
    </row>
    <row r="599" spans="1:10" x14ac:dyDescent="0.35">
      <c r="A599">
        <f t="shared" si="92"/>
        <v>116.00000000000111</v>
      </c>
      <c r="B599">
        <f t="shared" si="93"/>
        <v>4.1027726909457787</v>
      </c>
      <c r="C599" s="14">
        <f t="shared" si="100"/>
        <v>2.6330140858064133</v>
      </c>
      <c r="D599">
        <f t="shared" si="94"/>
        <v>1.17193804391663</v>
      </c>
      <c r="E599">
        <f t="shared" si="101"/>
        <v>9.0065315327888112E-2</v>
      </c>
      <c r="F599">
        <f t="shared" si="95"/>
        <v>7.9077248206688218</v>
      </c>
      <c r="G599">
        <f t="shared" si="96"/>
        <v>5.6754772851497215E-5</v>
      </c>
      <c r="H599">
        <f t="shared" si="97"/>
        <v>5.1649563951092084E-4</v>
      </c>
      <c r="I599">
        <f t="shared" si="99"/>
        <v>1.0672542501314553</v>
      </c>
      <c r="J599">
        <f t="shared" si="98"/>
        <v>1.1679268614111733</v>
      </c>
    </row>
    <row r="600" spans="1:10" x14ac:dyDescent="0.35">
      <c r="A600">
        <f t="shared" si="92"/>
        <v>116.20000000000111</v>
      </c>
      <c r="B600">
        <f t="shared" si="93"/>
        <v>4.1028023557667161</v>
      </c>
      <c r="C600" s="14">
        <f t="shared" si="100"/>
        <v>2.6330763691588071</v>
      </c>
      <c r="D600">
        <f t="shared" si="94"/>
        <v>1.1719493948712003</v>
      </c>
      <c r="E600">
        <f t="shared" si="101"/>
        <v>9.0064685311213311E-2</v>
      </c>
      <c r="F600">
        <f t="shared" si="95"/>
        <v>7.907828119796724</v>
      </c>
      <c r="G600">
        <f t="shared" si="96"/>
        <v>5.6218436983182518E-5</v>
      </c>
      <c r="H600">
        <f t="shared" si="97"/>
        <v>5.1152032295039105E-4</v>
      </c>
      <c r="I600">
        <f t="shared" si="99"/>
        <v>1.067256822361855</v>
      </c>
      <c r="J600">
        <f t="shared" si="98"/>
        <v>1.16793810509857</v>
      </c>
    </row>
    <row r="601" spans="1:10" x14ac:dyDescent="0.35">
      <c r="A601">
        <f t="shared" si="92"/>
        <v>116.40000000000111</v>
      </c>
      <c r="B601">
        <f t="shared" si="93"/>
        <v>4.1028317332550177</v>
      </c>
      <c r="C601" s="14">
        <f t="shared" si="100"/>
        <v>2.6331380520476997</v>
      </c>
      <c r="D601">
        <f t="shared" si="94"/>
        <v>1.171960638558597</v>
      </c>
      <c r="E601">
        <f t="shared" si="101"/>
        <v>9.0064061404232898E-2</v>
      </c>
      <c r="F601">
        <f t="shared" si="95"/>
        <v>7.9079304238613144</v>
      </c>
      <c r="G601">
        <f t="shared" si="96"/>
        <v>5.5687478213189978E-5</v>
      </c>
      <c r="H601">
        <f t="shared" si="97"/>
        <v>5.0659312752858324E-4</v>
      </c>
      <c r="I601">
        <f t="shared" si="99"/>
        <v>1.0672593696654833</v>
      </c>
      <c r="J601">
        <f t="shared" si="98"/>
        <v>1.1679492425942126</v>
      </c>
    </row>
    <row r="602" spans="1:10" x14ac:dyDescent="0.35">
      <c r="A602">
        <f t="shared" si="92"/>
        <v>116.60000000000112</v>
      </c>
      <c r="B602">
        <f t="shared" si="93"/>
        <v>4.102860826179465</v>
      </c>
      <c r="C602" s="14">
        <f t="shared" si="100"/>
        <v>2.6331991402531152</v>
      </c>
      <c r="D602">
        <f t="shared" si="94"/>
        <v>1.1719717760542396</v>
      </c>
      <c r="E602">
        <f t="shared" si="101"/>
        <v>9.0063443547923117E-2</v>
      </c>
      <c r="F602">
        <f t="shared" si="95"/>
        <v>7.9080317424868198</v>
      </c>
      <c r="G602">
        <f t="shared" si="96"/>
        <v>5.516184774610744E-5</v>
      </c>
      <c r="H602">
        <f t="shared" si="97"/>
        <v>5.0171359083196103E-4</v>
      </c>
      <c r="I602">
        <f t="shared" si="99"/>
        <v>1.0672618922827743</v>
      </c>
      <c r="J602">
        <f t="shared" si="98"/>
        <v>1.1679602749637619</v>
      </c>
    </row>
    <row r="603" spans="1:10" x14ac:dyDescent="0.35">
      <c r="A603">
        <f t="shared" si="92"/>
        <v>116.80000000000112</v>
      </c>
      <c r="B603">
        <f t="shared" si="93"/>
        <v>4.1028896372817449</v>
      </c>
      <c r="C603" s="14">
        <f t="shared" si="100"/>
        <v>2.6332596394994523</v>
      </c>
      <c r="D603">
        <f t="shared" si="94"/>
        <v>1.1719828084237889</v>
      </c>
      <c r="E603">
        <f t="shared" si="101"/>
        <v>9.006283168384055E-2</v>
      </c>
      <c r="F603">
        <f t="shared" si="95"/>
        <v>7.9081320852049863</v>
      </c>
      <c r="G603">
        <f t="shared" si="96"/>
        <v>5.4641497315752185E-5</v>
      </c>
      <c r="H603">
        <f t="shared" si="97"/>
        <v>4.9688125494687743E-4</v>
      </c>
      <c r="I603">
        <f t="shared" si="99"/>
        <v>1.0672643904518053</v>
      </c>
      <c r="J603">
        <f t="shared" si="98"/>
        <v>1.167971203263225</v>
      </c>
    </row>
    <row r="604" spans="1:10" x14ac:dyDescent="0.35">
      <c r="A604">
        <f t="shared" si="92"/>
        <v>117.00000000000112</v>
      </c>
      <c r="B604">
        <f t="shared" si="93"/>
        <v>4.1029181692767249</v>
      </c>
      <c r="C604" s="14">
        <f t="shared" si="100"/>
        <v>2.6333195554559992</v>
      </c>
      <c r="D604">
        <f t="shared" si="94"/>
        <v>1.171993736723252</v>
      </c>
      <c r="E604">
        <f t="shared" si="101"/>
        <v>9.0062225754116182E-2</v>
      </c>
      <c r="F604">
        <f t="shared" si="95"/>
        <v>7.9082314614559754</v>
      </c>
      <c r="G604">
        <f t="shared" si="96"/>
        <v>5.4126379180202688E-5</v>
      </c>
      <c r="H604">
        <f t="shared" si="97"/>
        <v>4.9209566641438495E-4</v>
      </c>
      <c r="I604">
        <f t="shared" si="99"/>
        <v>1.0672668644083203</v>
      </c>
      <c r="J604">
        <f t="shared" si="98"/>
        <v>1.167982028539061</v>
      </c>
    </row>
    <row r="605" spans="1:10" x14ac:dyDescent="0.35">
      <c r="A605">
        <f t="shared" si="92"/>
        <v>117.20000000000113</v>
      </c>
      <c r="B605">
        <f t="shared" si="93"/>
        <v>4.102946424852691</v>
      </c>
      <c r="C605" s="14">
        <f t="shared" si="100"/>
        <v>2.6333788937374787</v>
      </c>
      <c r="D605">
        <f t="shared" si="94"/>
        <v>1.172004561999088</v>
      </c>
      <c r="E605">
        <f t="shared" si="101"/>
        <v>9.0061625701450071E-2</v>
      </c>
      <c r="F605">
        <f t="shared" si="95"/>
        <v>7.9083298805892586</v>
      </c>
      <c r="G605">
        <f t="shared" si="96"/>
        <v>5.3616446118204264E-5</v>
      </c>
      <c r="H605">
        <f t="shared" si="97"/>
        <v>4.8735637618984044E-4</v>
      </c>
      <c r="I605">
        <f t="shared" si="99"/>
        <v>1.0672693143857503</v>
      </c>
      <c r="J605">
        <f t="shared" si="98"/>
        <v>1.1679927518282847</v>
      </c>
    </row>
    <row r="606" spans="1:10" x14ac:dyDescent="0.35">
      <c r="A606">
        <f t="shared" si="92"/>
        <v>117.40000000000113</v>
      </c>
      <c r="B606">
        <f t="shared" si="93"/>
        <v>4.1029744066716294</v>
      </c>
      <c r="C606" s="14">
        <f t="shared" si="100"/>
        <v>2.6334376599045548</v>
      </c>
      <c r="D606">
        <f t="shared" si="94"/>
        <v>1.1720152852883117</v>
      </c>
      <c r="E606">
        <f t="shared" si="101"/>
        <v>9.0061031469105601E-2</v>
      </c>
      <c r="F606">
        <f t="shared" si="95"/>
        <v>7.9084273518644963</v>
      </c>
      <c r="G606">
        <f t="shared" si="96"/>
        <v>5.3111651424589401E-5</v>
      </c>
      <c r="H606">
        <f t="shared" si="97"/>
        <v>4.8266293959918185E-4</v>
      </c>
      <c r="I606">
        <f t="shared" si="99"/>
        <v>1.0672717406152394</v>
      </c>
      <c r="J606">
        <f t="shared" si="98"/>
        <v>1.1680033741585696</v>
      </c>
    </row>
    <row r="607" spans="1:10" x14ac:dyDescent="0.35">
      <c r="A607">
        <f t="shared" si="92"/>
        <v>117.60000000000113</v>
      </c>
      <c r="B607">
        <f t="shared" si="93"/>
        <v>4.1030021173694582</v>
      </c>
      <c r="C607" s="14">
        <f t="shared" si="100"/>
        <v>2.6334958594643614</v>
      </c>
      <c r="D607">
        <f t="shared" si="94"/>
        <v>1.1720259076185966</v>
      </c>
      <c r="E607">
        <f t="shared" si="101"/>
        <v>9.0060443000904183E-2</v>
      </c>
      <c r="F607">
        <f t="shared" si="95"/>
        <v>7.9085238844524159</v>
      </c>
      <c r="G607">
        <f t="shared" si="96"/>
        <v>5.2611948906516881E-5</v>
      </c>
      <c r="H607">
        <f t="shared" si="97"/>
        <v>4.7801491629868501E-4</v>
      </c>
      <c r="I607">
        <f t="shared" si="99"/>
        <v>1.0672741433256632</v>
      </c>
      <c r="J607">
        <f t="shared" si="98"/>
        <v>1.1680138965483509</v>
      </c>
    </row>
    <row r="608" spans="1:10" x14ac:dyDescent="0.35">
      <c r="A608">
        <f t="shared" si="92"/>
        <v>117.80000000000113</v>
      </c>
      <c r="B608">
        <f t="shared" si="93"/>
        <v>4.1030295595562905</v>
      </c>
      <c r="C608" s="14">
        <f t="shared" si="100"/>
        <v>2.633553497871008</v>
      </c>
      <c r="D608">
        <f t="shared" si="94"/>
        <v>1.1720364300083779</v>
      </c>
      <c r="E608">
        <f t="shared" si="101"/>
        <v>9.0059860241219647E-2</v>
      </c>
      <c r="F608">
        <f t="shared" si="95"/>
        <v>7.9086194874356757</v>
      </c>
      <c r="G608">
        <f t="shared" si="96"/>
        <v>5.2117292879169663E-5</v>
      </c>
      <c r="H608">
        <f t="shared" si="97"/>
        <v>4.7341187023227163E-4</v>
      </c>
      <c r="I608">
        <f t="shared" si="99"/>
        <v>1.0672765227436525</v>
      </c>
      <c r="J608">
        <f t="shared" si="98"/>
        <v>1.1680243200069267</v>
      </c>
    </row>
    <row r="609" spans="1:10" x14ac:dyDescent="0.35">
      <c r="A609">
        <f t="shared" si="92"/>
        <v>118.00000000000114</v>
      </c>
      <c r="B609">
        <f t="shared" si="93"/>
        <v>4.1030567358166756</v>
      </c>
      <c r="C609" s="14">
        <f t="shared" si="100"/>
        <v>2.6336105805260925</v>
      </c>
      <c r="D609">
        <f t="shared" si="94"/>
        <v>1.1720468534669537</v>
      </c>
      <c r="E609">
        <f t="shared" si="101"/>
        <v>9.005928313497305E-2</v>
      </c>
      <c r="F609">
        <f t="shared" si="95"/>
        <v>7.9087141698097225</v>
      </c>
      <c r="G609">
        <f t="shared" si="96"/>
        <v>5.1627638162049516E-5</v>
      </c>
      <c r="H609">
        <f t="shared" si="97"/>
        <v>4.6885336959207817E-4</v>
      </c>
      <c r="I609">
        <f t="shared" si="99"/>
        <v>1.0672788790936152</v>
      </c>
      <c r="J609">
        <f t="shared" si="98"/>
        <v>1.1680346455345592</v>
      </c>
    </row>
    <row r="610" spans="1:10" x14ac:dyDescent="0.35">
      <c r="A610">
        <f t="shared" si="92"/>
        <v>118.20000000000114</v>
      </c>
      <c r="B610">
        <f t="shared" si="93"/>
        <v>4.1030836487098572</v>
      </c>
      <c r="C610" s="14">
        <f t="shared" si="100"/>
        <v>2.6336671127791971</v>
      </c>
      <c r="D610">
        <f t="shared" si="94"/>
        <v>1.1720571789945862</v>
      </c>
      <c r="E610">
        <f t="shared" si="101"/>
        <v>9.0058711627627186E-2</v>
      </c>
      <c r="F610">
        <f t="shared" si="95"/>
        <v>7.9088079404836407</v>
      </c>
      <c r="G610">
        <f t="shared" si="96"/>
        <v>5.1142940074785925E-5</v>
      </c>
      <c r="H610">
        <f t="shared" si="97"/>
        <v>4.6433898677657848E-4</v>
      </c>
      <c r="I610">
        <f t="shared" si="99"/>
        <v>1.0672812125977575</v>
      </c>
      <c r="J610">
        <f t="shared" si="98"/>
        <v>1.1680448741225742</v>
      </c>
    </row>
    <row r="611" spans="1:10" x14ac:dyDescent="0.35">
      <c r="A611">
        <f t="shared" si="92"/>
        <v>118.40000000000114</v>
      </c>
      <c r="B611">
        <f t="shared" si="93"/>
        <v>4.1031103007699983</v>
      </c>
      <c r="C611" s="14">
        <f t="shared" si="100"/>
        <v>2.6337230999283965</v>
      </c>
      <c r="D611">
        <f t="shared" si="94"/>
        <v>1.1720674075826012</v>
      </c>
      <c r="E611">
        <f t="shared" si="101"/>
        <v>9.0058145665181472E-2</v>
      </c>
      <c r="F611">
        <f t="shared" si="95"/>
        <v>7.908900808280996</v>
      </c>
      <c r="G611">
        <f t="shared" si="96"/>
        <v>5.0663154433541746E-5</v>
      </c>
      <c r="H611">
        <f t="shared" si="97"/>
        <v>4.5986829835174814E-4</v>
      </c>
      <c r="I611">
        <f t="shared" si="99"/>
        <v>1.0672835234761042</v>
      </c>
      <c r="J611">
        <f t="shared" si="98"/>
        <v>1.168055006753461</v>
      </c>
    </row>
    <row r="612" spans="1:10" x14ac:dyDescent="0.35">
      <c r="A612">
        <f t="shared" si="92"/>
        <v>118.60000000000115</v>
      </c>
      <c r="B612">
        <f t="shared" si="93"/>
        <v>4.1031366945064374</v>
      </c>
      <c r="C612" s="14">
        <f t="shared" si="100"/>
        <v>2.6337785472207416</v>
      </c>
      <c r="D612">
        <f t="shared" si="94"/>
        <v>1.172077540213488</v>
      </c>
      <c r="E612">
        <f t="shared" si="101"/>
        <v>9.0057585194166706E-2</v>
      </c>
      <c r="F612">
        <f t="shared" si="95"/>
        <v>7.9089927819406665</v>
      </c>
      <c r="G612">
        <f t="shared" si="96"/>
        <v>5.0188237547030279E-5</v>
      </c>
      <c r="H612">
        <f t="shared" si="97"/>
        <v>4.5544088501110134E-4</v>
      </c>
      <c r="I612">
        <f t="shared" si="99"/>
        <v>1.0672858119465212</v>
      </c>
      <c r="J612">
        <f t="shared" si="98"/>
        <v>1.1680650444009704</v>
      </c>
    </row>
    <row r="613" spans="1:10" x14ac:dyDescent="0.35">
      <c r="A613">
        <f t="shared" si="92"/>
        <v>118.80000000000115</v>
      </c>
      <c r="B613">
        <f t="shared" si="93"/>
        <v>4.1031628324039211</v>
      </c>
      <c r="C613" s="14">
        <f t="shared" si="100"/>
        <v>2.6338334598527497</v>
      </c>
      <c r="D613">
        <f t="shared" si="94"/>
        <v>1.1720875778609974</v>
      </c>
      <c r="E613">
        <f t="shared" si="101"/>
        <v>9.0057030161639878E-2</v>
      </c>
      <c r="F613">
        <f t="shared" si="95"/>
        <v>7.9090838701176684</v>
      </c>
      <c r="G613">
        <f t="shared" si="96"/>
        <v>4.9718146212893166E-5</v>
      </c>
      <c r="H613">
        <f t="shared" si="97"/>
        <v>4.5105633153613619E-4</v>
      </c>
      <c r="I613">
        <f t="shared" si="99"/>
        <v>1.0672880782247356</v>
      </c>
      <c r="J613">
        <f t="shared" si="98"/>
        <v>1.168074988030213</v>
      </c>
    </row>
    <row r="614" spans="1:10" x14ac:dyDescent="0.35">
      <c r="A614">
        <f t="shared" si="92"/>
        <v>119.00000000000115</v>
      </c>
      <c r="B614">
        <f t="shared" si="93"/>
        <v>4.1031887169228423</v>
      </c>
      <c r="C614" s="14">
        <f t="shared" si="100"/>
        <v>2.6338878429708927</v>
      </c>
      <c r="D614">
        <f t="shared" si="94"/>
        <v>1.17209752149024</v>
      </c>
      <c r="E614">
        <f t="shared" si="101"/>
        <v>9.005648051517906E-2</v>
      </c>
      <c r="F614">
        <f t="shared" si="95"/>
        <v>7.9091740813839753</v>
      </c>
      <c r="G614">
        <f t="shared" si="96"/>
        <v>4.9252837713814612E-5</v>
      </c>
      <c r="H614">
        <f t="shared" si="97"/>
        <v>4.4671422675741007E-4</v>
      </c>
      <c r="I614">
        <f t="shared" si="99"/>
        <v>1.067290322524356</v>
      </c>
      <c r="J614">
        <f t="shared" si="98"/>
        <v>1.1680848385977558</v>
      </c>
    </row>
    <row r="615" spans="1:10" x14ac:dyDescent="0.35">
      <c r="A615">
        <f t="shared" si="92"/>
        <v>119.20000000000115</v>
      </c>
      <c r="B615">
        <f t="shared" si="93"/>
        <v>4.1032143504994689</v>
      </c>
      <c r="C615" s="14">
        <f t="shared" si="100"/>
        <v>2.6339417016720748</v>
      </c>
      <c r="D615">
        <f t="shared" si="94"/>
        <v>1.1721073720577828</v>
      </c>
      <c r="E615">
        <f t="shared" si="101"/>
        <v>9.0055936202878439E-2</v>
      </c>
      <c r="F615">
        <f t="shared" si="95"/>
        <v>7.9092634242293265</v>
      </c>
      <c r="G615">
        <f t="shared" si="96"/>
        <v>4.8792269814162958E-5</v>
      </c>
      <c r="H615">
        <f t="shared" si="97"/>
        <v>4.4241416351668313E-4</v>
      </c>
      <c r="I615">
        <f t="shared" si="99"/>
        <v>1.0672925450568935</v>
      </c>
      <c r="J615">
        <f t="shared" si="98"/>
        <v>1.1680945970517187</v>
      </c>
    </row>
    <row r="616" spans="1:10" x14ac:dyDescent="0.35">
      <c r="A616">
        <f t="shared" si="92"/>
        <v>119.40000000000116</v>
      </c>
      <c r="B616">
        <f t="shared" si="93"/>
        <v>4.1032397355461807</v>
      </c>
      <c r="C616" s="14">
        <f t="shared" si="100"/>
        <v>2.6339950410041033</v>
      </c>
      <c r="D616">
        <f t="shared" si="94"/>
        <v>1.1721171305117457</v>
      </c>
      <c r="E616">
        <f t="shared" si="101"/>
        <v>9.0055397173343238E-2</v>
      </c>
      <c r="F616">
        <f t="shared" si="95"/>
        <v>7.90935190706203</v>
      </c>
      <c r="G616">
        <f t="shared" si="96"/>
        <v>4.833640075611878E-5</v>
      </c>
      <c r="H616">
        <f t="shared" si="97"/>
        <v>4.38155738628156E-4</v>
      </c>
      <c r="I616">
        <f t="shared" si="99"/>
        <v>1.0672947460317819</v>
      </c>
      <c r="J616">
        <f t="shared" si="98"/>
        <v>1.16810426433187</v>
      </c>
    </row>
    <row r="617" spans="1:10" x14ac:dyDescent="0.35">
      <c r="A617">
        <f t="shared" si="92"/>
        <v>119.60000000000116</v>
      </c>
      <c r="B617">
        <f t="shared" si="93"/>
        <v>4.1032648744516953</v>
      </c>
      <c r="C617" s="14">
        <f t="shared" si="100"/>
        <v>2.6340478659661635</v>
      </c>
      <c r="D617">
        <f t="shared" si="94"/>
        <v>1.172126797791897</v>
      </c>
      <c r="E617">
        <f t="shared" si="101"/>
        <v>9.0054863375684913E-2</v>
      </c>
      <c r="F617">
        <f t="shared" si="95"/>
        <v>7.9094395382097558</v>
      </c>
      <c r="G617">
        <f t="shared" si="96"/>
        <v>4.7885189256496874E-5</v>
      </c>
      <c r="H617">
        <f t="shared" si="97"/>
        <v>4.3393855284187507E-4</v>
      </c>
      <c r="I617">
        <f t="shared" si="99"/>
        <v>1.0672969256563967</v>
      </c>
      <c r="J617">
        <f t="shared" si="98"/>
        <v>1.1681138413697212</v>
      </c>
    </row>
    <row r="618" spans="1:10" x14ac:dyDescent="0.35">
      <c r="A618">
        <f t="shared" si="92"/>
        <v>119.80000000000116</v>
      </c>
      <c r="B618">
        <f t="shared" si="93"/>
        <v>4.1032897695812984</v>
      </c>
      <c r="C618" s="14">
        <f t="shared" si="100"/>
        <v>2.6341001815092775</v>
      </c>
      <c r="D618">
        <f t="shared" si="94"/>
        <v>1.1721363748297482</v>
      </c>
      <c r="E618">
        <f t="shared" si="101"/>
        <v>9.0054334759516019E-2</v>
      </c>
      <c r="F618">
        <f t="shared" si="95"/>
        <v>7.9095263259203241</v>
      </c>
      <c r="G618">
        <f t="shared" si="96"/>
        <v>4.7438594502763332E-5</v>
      </c>
      <c r="H618">
        <f t="shared" si="97"/>
        <v>4.2976221080447591E-4</v>
      </c>
      <c r="I618">
        <f t="shared" si="99"/>
        <v>1.0672990841360761</v>
      </c>
      <c r="J618">
        <f t="shared" si="98"/>
        <v>1.1681233290886217</v>
      </c>
    </row>
    <row r="619" spans="1:10" x14ac:dyDescent="0.35">
      <c r="A619">
        <f t="shared" ref="A619:A682" si="102">A618+$A$15</f>
        <v>120.00000000000117</v>
      </c>
      <c r="B619">
        <f t="shared" ref="B619:B682" si="103">F619-D619-C619</f>
        <v>4.1033144232770606</v>
      </c>
      <c r="C619" s="14">
        <f t="shared" si="100"/>
        <v>2.634151992536776</v>
      </c>
      <c r="D619">
        <f t="shared" ref="D619:D682" si="104">D618+$A$15*G618</f>
        <v>1.1721458625486487</v>
      </c>
      <c r="E619">
        <f t="shared" si="101"/>
        <v>9.0053811274945605E-2</v>
      </c>
      <c r="F619">
        <f t="shared" ref="F619:F682" si="105">F618+$A$15*H618</f>
        <v>7.9096122783624851</v>
      </c>
      <c r="G619">
        <f t="shared" ref="G619:G682" si="106">E619*D619-$A$6*(D619+B619)</f>
        <v>4.6996576150148961E-5</v>
      </c>
      <c r="H619">
        <f t="shared" ref="H619:H682" si="107">(E619-2*$A$6-$A$5)*F619</f>
        <v>4.2562632102407188E-4</v>
      </c>
      <c r="I619">
        <f t="shared" si="99"/>
        <v>1.06730122167414</v>
      </c>
      <c r="J619">
        <f t="shared" si="98"/>
        <v>1.1681327284038516</v>
      </c>
    </row>
    <row r="620" spans="1:10" x14ac:dyDescent="0.35">
      <c r="A620">
        <f t="shared" si="102"/>
        <v>120.20000000000117</v>
      </c>
      <c r="B620">
        <f t="shared" si="103"/>
        <v>4.1033388378580646</v>
      </c>
      <c r="C620" s="14">
        <f t="shared" si="100"/>
        <v>2.6342033039047461</v>
      </c>
      <c r="D620">
        <f t="shared" si="104"/>
        <v>1.1721552618638786</v>
      </c>
      <c r="E620">
        <f t="shared" si="101"/>
        <v>9.0053292872574409E-2</v>
      </c>
      <c r="F620">
        <f t="shared" si="105"/>
        <v>7.9096974036266898</v>
      </c>
      <c r="G620">
        <f t="shared" si="106"/>
        <v>4.6559094318152083E-5</v>
      </c>
      <c r="H620">
        <f t="shared" si="107"/>
        <v>4.2153049583357937E-4</v>
      </c>
      <c r="I620">
        <f t="shared" si="99"/>
        <v>1.0673033384719091</v>
      </c>
      <c r="J620">
        <f t="shared" si="98"/>
        <v>1.1681420402227152</v>
      </c>
    </row>
    <row r="621" spans="1:10" x14ac:dyDescent="0.35">
      <c r="A621">
        <f t="shared" si="102"/>
        <v>120.40000000000117</v>
      </c>
      <c r="B621">
        <f t="shared" si="103"/>
        <v>4.1033630156206335</v>
      </c>
      <c r="C621" s="14">
        <f t="shared" si="100"/>
        <v>2.6342541204224807</v>
      </c>
      <c r="D621">
        <f t="shared" si="104"/>
        <v>1.1721645736827422</v>
      </c>
      <c r="E621">
        <f t="shared" si="101"/>
        <v>9.0052779503489888E-2</v>
      </c>
      <c r="F621">
        <f t="shared" si="105"/>
        <v>7.9097817097258565</v>
      </c>
      <c r="G621">
        <f t="shared" si="106"/>
        <v>4.6126109586680508E-5</v>
      </c>
      <c r="H621">
        <f t="shared" si="107"/>
        <v>4.1747435135270066E-4</v>
      </c>
      <c r="I621">
        <f t="shared" si="99"/>
        <v>1.0673054347287254</v>
      </c>
      <c r="J621">
        <f t="shared" si="98"/>
        <v>1.1681512654446324</v>
      </c>
    </row>
    <row r="622" spans="1:10" x14ac:dyDescent="0.35">
      <c r="A622">
        <f t="shared" si="102"/>
        <v>120.60000000000117</v>
      </c>
      <c r="B622">
        <f t="shared" si="103"/>
        <v>4.1033869588385263</v>
      </c>
      <c r="C622" s="14">
        <f t="shared" si="100"/>
        <v>2.6343044468529406</v>
      </c>
      <c r="D622">
        <f t="shared" si="104"/>
        <v>1.1721737989046594</v>
      </c>
      <c r="E622">
        <f t="shared" si="101"/>
        <v>9.0052271119261673E-2</v>
      </c>
      <c r="F622">
        <f t="shared" si="105"/>
        <v>7.9098652045961266</v>
      </c>
      <c r="G622">
        <f t="shared" si="106"/>
        <v>4.5697582993581287E-5</v>
      </c>
      <c r="H622">
        <f t="shared" si="107"/>
        <v>4.1345750745317437E-4</v>
      </c>
      <c r="I622">
        <f t="shared" si="99"/>
        <v>1.0673075106419687</v>
      </c>
      <c r="J622">
        <f t="shared" si="98"/>
        <v>1.1681604049612311</v>
      </c>
    </row>
    <row r="623" spans="1:10" x14ac:dyDescent="0.35">
      <c r="A623">
        <f t="shared" si="102"/>
        <v>120.80000000000118</v>
      </c>
      <c r="B623">
        <f t="shared" si="103"/>
        <v>4.1034106697631696</v>
      </c>
      <c r="C623" s="14">
        <f t="shared" si="100"/>
        <v>2.6343542879131889</v>
      </c>
      <c r="D623">
        <f t="shared" si="104"/>
        <v>1.1721829384212581</v>
      </c>
      <c r="E623">
        <f t="shared" si="101"/>
        <v>9.0051767671937233E-2</v>
      </c>
      <c r="F623">
        <f t="shared" si="105"/>
        <v>7.9099478960976173</v>
      </c>
      <c r="G623">
        <f t="shared" si="106"/>
        <v>4.5273476031282289E-5</v>
      </c>
      <c r="H623">
        <f t="shared" si="107"/>
        <v>4.0947958772575823E-4</v>
      </c>
      <c r="I623">
        <f t="shared" si="99"/>
        <v>1.0673095664070773</v>
      </c>
      <c r="J623">
        <f t="shared" si="98"/>
        <v>1.1681694596564374</v>
      </c>
    </row>
    <row r="624" spans="1:10" x14ac:dyDescent="0.35">
      <c r="A624">
        <f t="shared" si="102"/>
        <v>121.00000000000118</v>
      </c>
      <c r="B624">
        <f t="shared" si="103"/>
        <v>4.1034341506238796</v>
      </c>
      <c r="C624" s="14">
        <f t="shared" si="100"/>
        <v>2.6344036482748185</v>
      </c>
      <c r="D624">
        <f t="shared" si="104"/>
        <v>1.1721919931164644</v>
      </c>
      <c r="E624">
        <f t="shared" si="101"/>
        <v>9.0051269114036547E-2</v>
      </c>
      <c r="F624">
        <f t="shared" si="105"/>
        <v>7.9100297920151625</v>
      </c>
      <c r="G624">
        <f t="shared" si="106"/>
        <v>4.4853750642726009E-5</v>
      </c>
      <c r="H624">
        <f t="shared" si="107"/>
        <v>4.0554021943928355E-4</v>
      </c>
      <c r="I624">
        <f t="shared" si="99"/>
        <v>1.0673116022175675</v>
      </c>
      <c r="J624">
        <f t="shared" si="98"/>
        <v>1.1681784304065659</v>
      </c>
    </row>
    <row r="625" spans="1:10" x14ac:dyDescent="0.35">
      <c r="A625">
        <f t="shared" si="102"/>
        <v>121.20000000000118</v>
      </c>
      <c r="B625">
        <f t="shared" si="103"/>
        <v>4.10345740362804</v>
      </c>
      <c r="C625" s="14">
        <f t="shared" si="100"/>
        <v>2.6344525325644184</v>
      </c>
      <c r="D625">
        <f t="shared" si="104"/>
        <v>1.1722009638665929</v>
      </c>
      <c r="E625">
        <f t="shared" si="101"/>
        <v>9.0050775398548388E-2</v>
      </c>
      <c r="F625">
        <f t="shared" si="105"/>
        <v>7.9101109000590508</v>
      </c>
      <c r="G625">
        <f t="shared" si="106"/>
        <v>4.4438369219829132E-5</v>
      </c>
      <c r="H625">
        <f t="shared" si="107"/>
        <v>4.0163903351242029E-4</v>
      </c>
      <c r="I625">
        <f t="shared" si="99"/>
        <v>1.0673136182650482</v>
      </c>
      <c r="J625">
        <f t="shared" si="98"/>
        <v>1.1681873180804099</v>
      </c>
    </row>
    <row r="626" spans="1:10" x14ac:dyDescent="0.35">
      <c r="A626">
        <f t="shared" si="102"/>
        <v>121.40000000000119</v>
      </c>
      <c r="B626">
        <f t="shared" si="103"/>
        <v>4.1034804309613477</v>
      </c>
      <c r="C626" s="14">
        <f t="shared" si="100"/>
        <v>2.6345009453639685</v>
      </c>
      <c r="D626">
        <f t="shared" si="104"/>
        <v>1.1722098515404369</v>
      </c>
      <c r="E626">
        <f t="shared" si="101"/>
        <v>9.0050286478925212E-2</v>
      </c>
      <c r="F626">
        <f t="shared" si="105"/>
        <v>7.9101912278657531</v>
      </c>
      <c r="G626">
        <f t="shared" si="106"/>
        <v>4.4027294599041644E-5</v>
      </c>
      <c r="H626">
        <f t="shared" si="107"/>
        <v>3.9777566447444113E-4</v>
      </c>
      <c r="I626">
        <f t="shared" si="99"/>
        <v>1.067315614739244</v>
      </c>
      <c r="J626">
        <f t="shared" si="98"/>
        <v>1.1681961235393297</v>
      </c>
    </row>
    <row r="627" spans="1:10" x14ac:dyDescent="0.35">
      <c r="A627">
        <f t="shared" si="102"/>
        <v>121.60000000000119</v>
      </c>
      <c r="B627">
        <f t="shared" si="103"/>
        <v>4.1035032347879969</v>
      </c>
      <c r="C627" s="14">
        <f t="shared" si="100"/>
        <v>2.6345488912112933</v>
      </c>
      <c r="D627">
        <f t="shared" si="104"/>
        <v>1.1722186569993567</v>
      </c>
      <c r="E627">
        <f t="shared" si="101"/>
        <v>9.0049802309078941E-2</v>
      </c>
      <c r="F627">
        <f t="shared" si="105"/>
        <v>7.9102707829986478</v>
      </c>
      <c r="G627">
        <f t="shared" si="106"/>
        <v>4.3620490059001482E-5</v>
      </c>
      <c r="H627">
        <f t="shared" si="107"/>
        <v>3.9394975043298858E-4</v>
      </c>
      <c r="I627">
        <f t="shared" si="99"/>
        <v>1.0673175918280091</v>
      </c>
      <c r="J627">
        <f t="shared" si="98"/>
        <v>1.1682048476373414</v>
      </c>
    </row>
    <row r="628" spans="1:10" x14ac:dyDescent="0.35">
      <c r="A628">
        <f t="shared" si="102"/>
        <v>121.80000000000119</v>
      </c>
      <c r="B628">
        <f t="shared" si="103"/>
        <v>4.1035258172508904</v>
      </c>
      <c r="C628" s="14">
        <f t="shared" si="100"/>
        <v>2.6345963746004766</v>
      </c>
      <c r="D628">
        <f t="shared" si="104"/>
        <v>1.1722273810973685</v>
      </c>
      <c r="E628">
        <f t="shared" si="101"/>
        <v>9.0049322843376606E-2</v>
      </c>
      <c r="F628">
        <f t="shared" si="105"/>
        <v>7.9103495729487348</v>
      </c>
      <c r="G628">
        <f t="shared" si="106"/>
        <v>4.3217919317620201E-5</v>
      </c>
      <c r="H628">
        <f t="shared" si="107"/>
        <v>3.9016093304072212E-4</v>
      </c>
      <c r="I628">
        <f t="shared" si="99"/>
        <v>1.0673195497173473</v>
      </c>
      <c r="J628">
        <f t="shared" si="98"/>
        <v>1.168213491221205</v>
      </c>
    </row>
    <row r="629" spans="1:10" x14ac:dyDescent="0.35">
      <c r="A629">
        <f t="shared" si="102"/>
        <v>122.00000000000119</v>
      </c>
      <c r="B629">
        <f t="shared" si="103"/>
        <v>4.1035481804718383</v>
      </c>
      <c r="C629" s="14">
        <f t="shared" si="100"/>
        <v>2.6346433999822723</v>
      </c>
      <c r="D629">
        <f t="shared" si="104"/>
        <v>1.172236024681232</v>
      </c>
      <c r="E629">
        <f t="shared" si="101"/>
        <v>9.0048848036635876E-2</v>
      </c>
      <c r="F629">
        <f t="shared" si="105"/>
        <v>7.910427605135343</v>
      </c>
      <c r="G629">
        <f t="shared" si="106"/>
        <v>4.2819546529002106E-5</v>
      </c>
      <c r="H629">
        <f t="shared" si="107"/>
        <v>3.8640885746106491E-4</v>
      </c>
      <c r="I629">
        <f t="shared" si="99"/>
        <v>1.0673214885914293</v>
      </c>
      <c r="J629">
        <f t="shared" si="98"/>
        <v>1.1682220551305107</v>
      </c>
    </row>
    <row r="630" spans="1:10" x14ac:dyDescent="0.35">
      <c r="A630">
        <f t="shared" si="102"/>
        <v>122.2000000000012</v>
      </c>
      <c r="B630">
        <f t="shared" si="103"/>
        <v>4.1035703265517682</v>
      </c>
      <c r="C630" s="14">
        <f t="shared" si="100"/>
        <v>2.6346899717645296</v>
      </c>
      <c r="D630">
        <f t="shared" si="104"/>
        <v>1.1722445885905377</v>
      </c>
      <c r="E630">
        <f t="shared" si="101"/>
        <v>9.0048377844120869E-2</v>
      </c>
      <c r="F630">
        <f t="shared" si="105"/>
        <v>7.9105048869068355</v>
      </c>
      <c r="G630">
        <f t="shared" si="106"/>
        <v>4.2425336280640935E-5</v>
      </c>
      <c r="H630">
        <f t="shared" si="107"/>
        <v>3.8269317233612533E-4</v>
      </c>
      <c r="I630">
        <f t="shared" si="99"/>
        <v>1.0673234086326095</v>
      </c>
      <c r="J630">
        <f t="shared" si="98"/>
        <v>1.1682305401977668</v>
      </c>
    </row>
    <row r="631" spans="1:10" x14ac:dyDescent="0.35">
      <c r="A631">
        <f t="shared" si="102"/>
        <v>122.4000000000012</v>
      </c>
      <c r="B631">
        <f t="shared" si="103"/>
        <v>4.1035922575709129</v>
      </c>
      <c r="C631" s="14">
        <f t="shared" si="100"/>
        <v>2.6347360943125966</v>
      </c>
      <c r="D631">
        <f t="shared" si="104"/>
        <v>1.1722530736577939</v>
      </c>
      <c r="E631">
        <f t="shared" si="101"/>
        <v>9.0047912221537574E-2</v>
      </c>
      <c r="F631">
        <f t="shared" si="105"/>
        <v>7.9105814255413032</v>
      </c>
      <c r="G631">
        <f t="shared" si="106"/>
        <v>4.2035253590505528E-5</v>
      </c>
      <c r="H631">
        <f t="shared" si="107"/>
        <v>3.7901352975152269E-4</v>
      </c>
      <c r="I631">
        <f t="shared" si="99"/>
        <v>1.0673253100214446</v>
      </c>
      <c r="J631">
        <f t="shared" si="98"/>
        <v>1.1682389472484849</v>
      </c>
    </row>
    <row r="632" spans="1:10" x14ac:dyDescent="0.35">
      <c r="A632">
        <f t="shared" si="102"/>
        <v>122.6000000000012</v>
      </c>
      <c r="B632">
        <f t="shared" si="103"/>
        <v>4.1036139755890044</v>
      </c>
      <c r="C632" s="14">
        <f t="shared" si="100"/>
        <v>2.6347817719497373</v>
      </c>
      <c r="D632">
        <f t="shared" si="104"/>
        <v>1.1722614807085119</v>
      </c>
      <c r="E632">
        <f t="shared" si="101"/>
        <v>9.0047451125030153E-2</v>
      </c>
      <c r="F632">
        <f t="shared" si="105"/>
        <v>7.9106572282472536</v>
      </c>
      <c r="G632">
        <f t="shared" si="106"/>
        <v>4.1649263904874889E-5</v>
      </c>
      <c r="H632">
        <f t="shared" si="107"/>
        <v>3.7536958520821919E-4</v>
      </c>
      <c r="I632">
        <f t="shared" si="99"/>
        <v>1.0673271929367087</v>
      </c>
      <c r="J632">
        <f t="shared" si="98"/>
        <v>1.1682472771012657</v>
      </c>
    </row>
    <row r="633" spans="1:10" x14ac:dyDescent="0.35">
      <c r="A633">
        <f t="shared" si="102"/>
        <v>122.80000000000121</v>
      </c>
      <c r="B633">
        <f t="shared" si="103"/>
        <v>4.1036354826454851</v>
      </c>
      <c r="C633" s="14">
        <f t="shared" si="100"/>
        <v>2.634827008957517</v>
      </c>
      <c r="D633">
        <f t="shared" si="104"/>
        <v>1.1722698105612928</v>
      </c>
      <c r="E633">
        <f t="shared" si="101"/>
        <v>9.0046994511176287E-2</v>
      </c>
      <c r="F633">
        <f t="shared" si="105"/>
        <v>7.9107323021642948</v>
      </c>
      <c r="G633">
        <f t="shared" si="106"/>
        <v>4.1267333094840986E-5</v>
      </c>
      <c r="H633">
        <f t="shared" si="107"/>
        <v>3.7176099758664643E-4</v>
      </c>
      <c r="I633">
        <f t="shared" si="99"/>
        <v>1.0673290575554129</v>
      </c>
      <c r="J633">
        <f t="shared" si="98"/>
        <v>1.1682555305678848</v>
      </c>
    </row>
    <row r="634" spans="1:10" x14ac:dyDescent="0.35">
      <c r="A634">
        <f t="shared" si="102"/>
        <v>123.00000000000121</v>
      </c>
      <c r="B634">
        <f t="shared" si="103"/>
        <v>4.1036567807596827</v>
      </c>
      <c r="C634" s="14">
        <f t="shared" si="100"/>
        <v>2.6348718095762171</v>
      </c>
      <c r="D634">
        <f t="shared" si="104"/>
        <v>1.1722780640279118</v>
      </c>
      <c r="E634">
        <f t="shared" si="101"/>
        <v>9.0046542336983199E-2</v>
      </c>
      <c r="F634">
        <f t="shared" si="105"/>
        <v>7.910806654363812</v>
      </c>
      <c r="G634">
        <f t="shared" si="106"/>
        <v>4.0889427454171567E-5</v>
      </c>
      <c r="H634">
        <f t="shared" si="107"/>
        <v>3.6818742911630143E-4</v>
      </c>
      <c r="I634">
        <f t="shared" si="99"/>
        <v>1.0673309040528194</v>
      </c>
      <c r="J634">
        <f t="shared" si="98"/>
        <v>1.1682637084533756</v>
      </c>
    </row>
    <row r="635" spans="1:10" x14ac:dyDescent="0.35">
      <c r="A635">
        <f t="shared" si="102"/>
        <v>123.20000000000121</v>
      </c>
      <c r="B635">
        <f t="shared" si="103"/>
        <v>4.1036778719310076</v>
      </c>
      <c r="C635" s="14">
        <f t="shared" si="100"/>
        <v>2.6349161780052253</v>
      </c>
      <c r="D635">
        <f t="shared" si="104"/>
        <v>1.1722862419134026</v>
      </c>
      <c r="E635">
        <f t="shared" si="101"/>
        <v>9.0046094559883577E-2</v>
      </c>
      <c r="F635">
        <f t="shared" si="105"/>
        <v>7.9108802918496357</v>
      </c>
      <c r="G635">
        <f t="shared" si="106"/>
        <v>4.0515513696590122E-5</v>
      </c>
      <c r="H635">
        <f t="shared" si="107"/>
        <v>3.6464854534444465E-4</v>
      </c>
      <c r="I635">
        <f t="shared" si="99"/>
        <v>1.0673327326024595</v>
      </c>
      <c r="J635">
        <f t="shared" si="98"/>
        <v>1.1682718115561148</v>
      </c>
    </row>
    <row r="636" spans="1:10" x14ac:dyDescent="0.35">
      <c r="A636">
        <f t="shared" si="102"/>
        <v>123.40000000000121</v>
      </c>
      <c r="B636">
        <f t="shared" si="103"/>
        <v>4.1036987581391386</v>
      </c>
      <c r="C636" s="14">
        <f t="shared" si="100"/>
        <v>2.6349601184034248</v>
      </c>
      <c r="D636">
        <f t="shared" si="104"/>
        <v>1.1722943450161418</v>
      </c>
      <c r="E636">
        <f t="shared" si="101"/>
        <v>9.0045651137731553E-2</v>
      </c>
      <c r="F636">
        <f t="shared" si="105"/>
        <v>7.9109532215587048</v>
      </c>
      <c r="G636">
        <f t="shared" si="106"/>
        <v>4.0145558953402771E-5</v>
      </c>
      <c r="H636">
        <f t="shared" si="107"/>
        <v>3.6114401510521855E-4</v>
      </c>
      <c r="I636">
        <f t="shared" si="99"/>
        <v>1.0673345433761505</v>
      </c>
      <c r="J636">
        <f t="shared" si="98"/>
        <v>1.1682798406679056</v>
      </c>
    </row>
    <row r="637" spans="1:10" x14ac:dyDescent="0.35">
      <c r="A637">
        <f t="shared" si="102"/>
        <v>123.60000000000122</v>
      </c>
      <c r="B637">
        <f t="shared" si="103"/>
        <v>4.10371944134421</v>
      </c>
      <c r="C637" s="14">
        <f t="shared" si="100"/>
        <v>2.6350036348895838</v>
      </c>
      <c r="D637">
        <f t="shared" si="104"/>
        <v>1.1723023741279326</v>
      </c>
      <c r="E637">
        <f t="shared" si="101"/>
        <v>9.0045212028798699E-2</v>
      </c>
      <c r="F637">
        <f t="shared" si="105"/>
        <v>7.9110254503617261</v>
      </c>
      <c r="G637">
        <f t="shared" si="106"/>
        <v>3.9779530770930882E-5</v>
      </c>
      <c r="H637">
        <f t="shared" si="107"/>
        <v>3.5767351048896661E-4</v>
      </c>
      <c r="I637">
        <f t="shared" si="99"/>
        <v>1.0673363365440098</v>
      </c>
      <c r="J637">
        <f t="shared" si="98"/>
        <v>1.1682877965740597</v>
      </c>
    </row>
    <row r="638" spans="1:10" x14ac:dyDescent="0.35">
      <c r="A638">
        <f t="shared" si="102"/>
        <v>123.80000000000122</v>
      </c>
      <c r="B638">
        <f t="shared" si="103"/>
        <v>4.1037399234870033</v>
      </c>
      <c r="C638" s="14">
        <f t="shared" si="100"/>
        <v>2.6350467315427344</v>
      </c>
      <c r="D638">
        <f t="shared" si="104"/>
        <v>1.1723103300340867</v>
      </c>
      <c r="E638">
        <f t="shared" si="101"/>
        <v>9.0044777191769898E-2</v>
      </c>
      <c r="F638">
        <f t="shared" si="105"/>
        <v>7.911096985063824</v>
      </c>
      <c r="G638">
        <f t="shared" si="106"/>
        <v>3.9417397107763263E-5</v>
      </c>
      <c r="H638">
        <f t="shared" si="107"/>
        <v>3.5423670681043642E-4</v>
      </c>
      <c r="I638">
        <f t="shared" si="99"/>
        <v>1.0673381122744736</v>
      </c>
      <c r="J638">
        <f t="shared" si="98"/>
        <v>1.1682956800534812</v>
      </c>
    </row>
    <row r="639" spans="1:10" x14ac:dyDescent="0.35">
      <c r="A639">
        <f t="shared" si="102"/>
        <v>124.00000000000122</v>
      </c>
      <c r="B639">
        <f t="shared" si="103"/>
        <v>4.1037602064891168</v>
      </c>
      <c r="C639" s="14">
        <f t="shared" si="100"/>
        <v>2.6350894124025621</v>
      </c>
      <c r="D639">
        <f t="shared" si="104"/>
        <v>1.1723182135135082</v>
      </c>
      <c r="E639">
        <f t="shared" si="101"/>
        <v>9.0044346585739565E-2</v>
      </c>
      <c r="F639">
        <f t="shared" si="105"/>
        <v>7.9111678324051864</v>
      </c>
      <c r="G639">
        <f t="shared" si="106"/>
        <v>3.9059126332868788E-5</v>
      </c>
      <c r="H639">
        <f t="shared" si="107"/>
        <v>3.5083328257981897E-4</v>
      </c>
      <c r="I639">
        <f t="shared" si="99"/>
        <v>1.0673398707343114</v>
      </c>
      <c r="J639">
        <f t="shared" si="98"/>
        <v>1.1683034918787478</v>
      </c>
    </row>
    <row r="640" spans="1:10" x14ac:dyDescent="0.35">
      <c r="A640">
        <f t="shared" si="102"/>
        <v>124.20000000000122</v>
      </c>
      <c r="B640">
        <f t="shared" si="103"/>
        <v>4.1037802922531492</v>
      </c>
      <c r="C640" s="14">
        <f t="shared" si="100"/>
        <v>2.6351316814697787</v>
      </c>
      <c r="D640">
        <f t="shared" si="104"/>
        <v>1.1723260253387748</v>
      </c>
      <c r="E640">
        <f t="shared" si="101"/>
        <v>9.0043920170207792E-2</v>
      </c>
      <c r="F640">
        <f t="shared" si="105"/>
        <v>7.9112379990617026</v>
      </c>
      <c r="G640">
        <f t="shared" si="106"/>
        <v>3.87046872231539E-5</v>
      </c>
      <c r="H640">
        <f t="shared" si="107"/>
        <v>3.4746291947311179E-4</v>
      </c>
      <c r="I640">
        <f t="shared" si="99"/>
        <v>1.067341612088641</v>
      </c>
      <c r="J640">
        <f t="shared" si="98"/>
        <v>1.1683112328161924</v>
      </c>
    </row>
    <row r="641" spans="1:10" x14ac:dyDescent="0.35">
      <c r="A641">
        <f t="shared" si="102"/>
        <v>124.40000000000123</v>
      </c>
      <c r="B641">
        <f t="shared" si="103"/>
        <v>4.1038001826628907</v>
      </c>
      <c r="C641" s="14">
        <f t="shared" si="100"/>
        <v>2.6351735427064868</v>
      </c>
      <c r="D641">
        <f t="shared" si="104"/>
        <v>1.1723337662762194</v>
      </c>
      <c r="E641">
        <f t="shared" si="101"/>
        <v>9.0043497905076431E-2</v>
      </c>
      <c r="F641">
        <f t="shared" si="105"/>
        <v>7.911307491645597</v>
      </c>
      <c r="G641">
        <f t="shared" si="106"/>
        <v>3.8354048960922982E-5</v>
      </c>
      <c r="H641">
        <f t="shared" si="107"/>
        <v>3.4412530230202578E-4</v>
      </c>
      <c r="I641">
        <f t="shared" si="99"/>
        <v>1.0673433365009461</v>
      </c>
      <c r="J641">
        <f t="shared" si="98"/>
        <v>1.1683189036259847</v>
      </c>
    </row>
    <row r="642" spans="1:10" x14ac:dyDescent="0.35">
      <c r="A642">
        <f t="shared" si="102"/>
        <v>124.60000000000123</v>
      </c>
      <c r="B642">
        <f t="shared" si="103"/>
        <v>4.1038198795834866</v>
      </c>
      <c r="C642" s="14">
        <f t="shared" si="100"/>
        <v>2.6352150000365597</v>
      </c>
      <c r="D642">
        <f t="shared" si="104"/>
        <v>1.1723414370860117</v>
      </c>
      <c r="E642">
        <f t="shared" si="101"/>
        <v>9.0043079750645211E-2</v>
      </c>
      <c r="F642">
        <f t="shared" si="105"/>
        <v>7.9113763167060576</v>
      </c>
      <c r="G642">
        <f t="shared" si="106"/>
        <v>3.8007181131810563E-5</v>
      </c>
      <c r="H642">
        <f t="shared" si="107"/>
        <v>3.4082011898409426E-4</v>
      </c>
      <c r="I642">
        <f t="shared" si="99"/>
        <v>1.0673450441330901</v>
      </c>
      <c r="J642">
        <f t="shared" si="98"/>
        <v>1.1683265050622111</v>
      </c>
    </row>
    <row r="643" spans="1:10" x14ac:dyDescent="0.35">
      <c r="A643">
        <f t="shared" si="102"/>
        <v>124.80000000000123</v>
      </c>
      <c r="B643">
        <f t="shared" si="103"/>
        <v>4.1038393848616099</v>
      </c>
      <c r="C643" s="14">
        <f t="shared" si="100"/>
        <v>2.6352560573460058</v>
      </c>
      <c r="D643">
        <f t="shared" si="104"/>
        <v>1.1723490385222382</v>
      </c>
      <c r="E643">
        <f t="shared" si="101"/>
        <v>9.0042665667608185E-2</v>
      </c>
      <c r="F643">
        <f t="shared" si="105"/>
        <v>7.9114444807298545</v>
      </c>
      <c r="G643">
        <f t="shared" si="106"/>
        <v>3.7664053722824553E-5</v>
      </c>
      <c r="H643">
        <f t="shared" si="107"/>
        <v>3.3754706051540047E-4</v>
      </c>
      <c r="I643">
        <f t="shared" si="99"/>
        <v>1.0673467351453314</v>
      </c>
      <c r="J643">
        <f t="shared" si="98"/>
        <v>1.1683340378729556</v>
      </c>
    </row>
    <row r="644" spans="1:10" x14ac:dyDescent="0.35">
      <c r="A644">
        <f t="shared" si="102"/>
        <v>125.00000000000124</v>
      </c>
      <c r="B644">
        <f t="shared" si="103"/>
        <v>4.1038587003256524</v>
      </c>
      <c r="C644" s="14">
        <f t="shared" si="100"/>
        <v>2.6352967184833234</v>
      </c>
      <c r="D644">
        <f t="shared" si="104"/>
        <v>1.1723565713329827</v>
      </c>
      <c r="E644">
        <f t="shared" si="101"/>
        <v>9.0042255617049816E-2</v>
      </c>
      <c r="F644">
        <f t="shared" si="105"/>
        <v>7.9115119901419577</v>
      </c>
      <c r="G644">
        <f t="shared" si="106"/>
        <v>3.7324637119820481E-5</v>
      </c>
      <c r="H644">
        <f t="shared" si="107"/>
        <v>3.3430582094043468E-4</v>
      </c>
      <c r="I644">
        <f t="shared" si="99"/>
        <v>1.0673484096963395</v>
      </c>
      <c r="J644">
        <f t="shared" si="98"/>
        <v>1.1683415028003796</v>
      </c>
    </row>
    <row r="645" spans="1:10" x14ac:dyDescent="0.35">
      <c r="A645">
        <f t="shared" si="102"/>
        <v>125.20000000000124</v>
      </c>
      <c r="B645">
        <f t="shared" si="103"/>
        <v>4.1038778277858725</v>
      </c>
      <c r="C645" s="14">
        <f t="shared" si="100"/>
        <v>2.6353369872598673</v>
      </c>
      <c r="D645">
        <f t="shared" si="104"/>
        <v>1.1723640362604066</v>
      </c>
      <c r="E645">
        <f t="shared" si="101"/>
        <v>9.0041849560441395E-2</v>
      </c>
      <c r="F645">
        <f t="shared" si="105"/>
        <v>7.911578851306146</v>
      </c>
      <c r="G645">
        <f t="shared" si="106"/>
        <v>3.6988902105822286E-5</v>
      </c>
      <c r="H645">
        <f t="shared" si="107"/>
        <v>3.3109609732456943E-4</v>
      </c>
      <c r="I645">
        <f t="shared" si="99"/>
        <v>1.0673500679432091</v>
      </c>
      <c r="J645">
        <f t="shared" si="98"/>
        <v>1.1683489005808008</v>
      </c>
    </row>
    <row r="646" spans="1:10" x14ac:dyDescent="0.35">
      <c r="A646">
        <f t="shared" si="102"/>
        <v>125.40000000000124</v>
      </c>
      <c r="B646">
        <f t="shared" si="103"/>
        <v>4.1038967690345842</v>
      </c>
      <c r="C646" s="14">
        <f t="shared" si="100"/>
        <v>2.6353768674502001</v>
      </c>
      <c r="D646">
        <f t="shared" si="104"/>
        <v>1.1723714340408278</v>
      </c>
      <c r="E646">
        <f t="shared" si="101"/>
        <v>9.004144745963738E-2</v>
      </c>
      <c r="F646">
        <f t="shared" si="105"/>
        <v>7.9116450705256112</v>
      </c>
      <c r="G646">
        <f t="shared" si="106"/>
        <v>3.665681985867697E-5</v>
      </c>
      <c r="H646">
        <f t="shared" si="107"/>
        <v>3.2791758972586124E-4</v>
      </c>
      <c r="I646">
        <f t="shared" si="99"/>
        <v>1.0673517100414751</v>
      </c>
      <c r="J646">
        <f t="shared" si="98"/>
        <v>1.1683562319447724</v>
      </c>
    </row>
    <row r="647" spans="1:10" x14ac:dyDescent="0.35">
      <c r="A647">
        <f t="shared" si="102"/>
        <v>125.60000000000124</v>
      </c>
      <c r="B647">
        <f t="shared" si="103"/>
        <v>4.1039155258463138</v>
      </c>
      <c r="C647" s="14">
        <f t="shared" si="100"/>
        <v>2.6354163627924434</v>
      </c>
      <c r="D647">
        <f t="shared" si="104"/>
        <v>1.1723787654047995</v>
      </c>
      <c r="E647">
        <f t="shared" si="101"/>
        <v>9.004104927687176E-2</v>
      </c>
      <c r="F647">
        <f t="shared" si="105"/>
        <v>7.9117106540435564</v>
      </c>
      <c r="G647">
        <f t="shared" si="106"/>
        <v>3.632836194936151E-5</v>
      </c>
      <c r="H647">
        <f t="shared" si="107"/>
        <v>3.2477000116705587E-4</v>
      </c>
      <c r="I647">
        <f t="shared" si="99"/>
        <v>1.0673533361451275</v>
      </c>
      <c r="J647">
        <f t="shared" si="98"/>
        <v>1.1683634976171624</v>
      </c>
    </row>
    <row r="648" spans="1:10" x14ac:dyDescent="0.35">
      <c r="A648">
        <f t="shared" si="102"/>
        <v>125.80000000000125</v>
      </c>
      <c r="B648">
        <f t="shared" si="103"/>
        <v>4.1039340999779723</v>
      </c>
      <c r="C648" s="14">
        <f t="shared" si="100"/>
        <v>2.6354554769886285</v>
      </c>
      <c r="D648">
        <f t="shared" si="104"/>
        <v>1.1723860310771894</v>
      </c>
      <c r="E648">
        <f t="shared" si="101"/>
        <v>9.0040654974754497E-2</v>
      </c>
      <c r="F648">
        <f t="shared" si="105"/>
        <v>7.91177560804379</v>
      </c>
      <c r="G648">
        <f t="shared" si="106"/>
        <v>3.6003500339790162E-5</v>
      </c>
      <c r="H648">
        <f t="shared" si="107"/>
        <v>3.2165303760823757E-4</v>
      </c>
      <c r="I648">
        <f t="shared" si="99"/>
        <v>1.0673549464066252</v>
      </c>
      <c r="J648">
        <f t="shared" si="98"/>
        <v>1.1683706983172304</v>
      </c>
    </row>
    <row r="649" spans="1:10" x14ac:dyDescent="0.35">
      <c r="A649">
        <f t="shared" si="102"/>
        <v>126.00000000000125</v>
      </c>
      <c r="B649">
        <f t="shared" si="103"/>
        <v>4.1039524931690137</v>
      </c>
      <c r="C649" s="14">
        <f t="shared" si="100"/>
        <v>2.6354942137050408</v>
      </c>
      <c r="D649">
        <f t="shared" si="104"/>
        <v>1.1723932317772574</v>
      </c>
      <c r="E649">
        <f t="shared" si="101"/>
        <v>9.0040264516267982E-2</v>
      </c>
      <c r="F649">
        <f t="shared" si="105"/>
        <v>7.9118399386513119</v>
      </c>
      <c r="G649">
        <f t="shared" si="106"/>
        <v>3.56822073811075E-5</v>
      </c>
      <c r="H649">
        <f t="shared" si="107"/>
        <v>3.185664079194634E-4</v>
      </c>
      <c r="I649">
        <f t="shared" si="99"/>
        <v>1.0673565409769106</v>
      </c>
      <c r="J649">
        <f t="shared" si="98"/>
        <v>1.1683778347587066</v>
      </c>
    </row>
    <row r="650" spans="1:10" x14ac:dyDescent="0.35">
      <c r="A650">
        <f t="shared" si="102"/>
        <v>126.20000000000125</v>
      </c>
      <c r="B650">
        <f t="shared" si="103"/>
        <v>4.1039707071416007</v>
      </c>
      <c r="C650" s="14">
        <f t="shared" si="100"/>
        <v>2.6355325765725617</v>
      </c>
      <c r="D650">
        <f t="shared" si="104"/>
        <v>1.1724003682187336</v>
      </c>
      <c r="E650">
        <f t="shared" si="101"/>
        <v>9.0039877864763584E-2</v>
      </c>
      <c r="F650">
        <f t="shared" si="105"/>
        <v>7.9119036519328958</v>
      </c>
      <c r="G650">
        <f t="shared" si="106"/>
        <v>3.536445581193981E-5</v>
      </c>
      <c r="H650">
        <f t="shared" si="107"/>
        <v>3.1550982385426145E-4</v>
      </c>
      <c r="I650">
        <f t="shared" si="99"/>
        <v>1.0673581200054245</v>
      </c>
      <c r="J650">
        <f t="shared" si="98"/>
        <v>1.1683849076498689</v>
      </c>
    </row>
    <row r="651" spans="1:10" x14ac:dyDescent="0.35">
      <c r="A651">
        <f t="shared" si="102"/>
        <v>126.40000000000126</v>
      </c>
      <c r="B651">
        <f t="shared" si="103"/>
        <v>4.1039887436007643</v>
      </c>
      <c r="C651" s="14">
        <f t="shared" si="100"/>
        <v>2.6355705691870068</v>
      </c>
      <c r="D651">
        <f t="shared" si="104"/>
        <v>1.1724074411098959</v>
      </c>
      <c r="E651">
        <f t="shared" si="101"/>
        <v>9.0039494983958218E-2</v>
      </c>
      <c r="F651">
        <f t="shared" si="105"/>
        <v>7.9119667538976666</v>
      </c>
      <c r="G651">
        <f t="shared" si="106"/>
        <v>3.5050218756549345E-5</v>
      </c>
      <c r="H651">
        <f t="shared" si="107"/>
        <v>3.1248300002311515E-4</v>
      </c>
      <c r="I651">
        <f t="shared" si="99"/>
        <v>1.0673596836401185</v>
      </c>
      <c r="J651">
        <f t="shared" si="98"/>
        <v>1.1683919176936202</v>
      </c>
    </row>
    <row r="652" spans="1:10" x14ac:dyDescent="0.35">
      <c r="A652">
        <f t="shared" si="102"/>
        <v>126.60000000000126</v>
      </c>
      <c r="B652">
        <f t="shared" si="103"/>
        <v>4.1040066042345664</v>
      </c>
      <c r="C652" s="14">
        <f t="shared" si="100"/>
        <v>2.635608195109457</v>
      </c>
      <c r="D652">
        <f t="shared" si="104"/>
        <v>1.1724144511536472</v>
      </c>
      <c r="E652">
        <f t="shared" si="101"/>
        <v>9.0039115837930839E-2</v>
      </c>
      <c r="F652">
        <f t="shared" si="105"/>
        <v>7.912029250497671</v>
      </c>
      <c r="G652">
        <f t="shared" si="106"/>
        <v>3.473946972305797E-5</v>
      </c>
      <c r="H652">
        <f t="shared" si="107"/>
        <v>3.0948565386649374E-4</v>
      </c>
      <c r="I652">
        <f t="shared" si="99"/>
        <v>1.0673612320274704</v>
      </c>
      <c r="J652">
        <f t="shared" si="98"/>
        <v>1.1683988655875648</v>
      </c>
    </row>
    <row r="653" spans="1:10" x14ac:dyDescent="0.35">
      <c r="A653">
        <f t="shared" si="102"/>
        <v>126.80000000000126</v>
      </c>
      <c r="B653">
        <f t="shared" si="103"/>
        <v>4.1040242907142552</v>
      </c>
      <c r="C653" s="14">
        <f t="shared" si="100"/>
        <v>2.6356454578665969</v>
      </c>
      <c r="D653">
        <f t="shared" si="104"/>
        <v>1.1724213990475918</v>
      </c>
      <c r="E653">
        <f t="shared" si="101"/>
        <v>9.0038740391119088E-2</v>
      </c>
      <c r="F653">
        <f t="shared" si="105"/>
        <v>7.9120911476284439</v>
      </c>
      <c r="G653">
        <f t="shared" si="106"/>
        <v>3.4432182601823458E-5</v>
      </c>
      <c r="H653">
        <f t="shared" si="107"/>
        <v>3.065175056289677E-4</v>
      </c>
      <c r="I653">
        <f t="shared" si="99"/>
        <v>1.0673627653124975</v>
      </c>
      <c r="J653">
        <f t="shared" si="98"/>
        <v>1.1684057520240851</v>
      </c>
    </row>
    <row r="654" spans="1:10" x14ac:dyDescent="0.35">
      <c r="A654">
        <f t="shared" si="102"/>
        <v>127.00000000000126</v>
      </c>
      <c r="B654">
        <f t="shared" si="103"/>
        <v>4.1040418046944165</v>
      </c>
      <c r="C654" s="14">
        <f t="shared" si="100"/>
        <v>2.6356823609510411</v>
      </c>
      <c r="D654">
        <f t="shared" si="104"/>
        <v>1.1724282854841122</v>
      </c>
      <c r="E654">
        <f t="shared" si="101"/>
        <v>9.0038368608315961E-2</v>
      </c>
      <c r="F654">
        <f t="shared" si="105"/>
        <v>7.91215245112957</v>
      </c>
      <c r="G654">
        <f t="shared" si="106"/>
        <v>3.4128331663815792E-5</v>
      </c>
      <c r="H654">
        <f t="shared" si="107"/>
        <v>3.0357827833353009E-4</v>
      </c>
      <c r="I654">
        <f t="shared" si="99"/>
        <v>1.0673642836387693</v>
      </c>
      <c r="J654">
        <f t="shared" si="98"/>
        <v>1.168412577690418</v>
      </c>
    </row>
    <row r="655" spans="1:10" x14ac:dyDescent="0.35">
      <c r="A655">
        <f t="shared" si="102"/>
        <v>127.20000000000127</v>
      </c>
      <c r="B655">
        <f t="shared" si="103"/>
        <v>4.1040591478131327</v>
      </c>
      <c r="C655" s="14">
        <f t="shared" si="100"/>
        <v>2.6357189078216594</v>
      </c>
      <c r="D655">
        <f t="shared" si="104"/>
        <v>1.172435111150445</v>
      </c>
      <c r="E655">
        <f t="shared" si="101"/>
        <v>9.0038000454666534E-2</v>
      </c>
      <c r="F655">
        <f t="shared" si="105"/>
        <v>7.9122131667852367</v>
      </c>
      <c r="G655">
        <f t="shared" si="106"/>
        <v>3.3827891559229384E-5</v>
      </c>
      <c r="H655">
        <f t="shared" si="107"/>
        <v>3.0066769775634382E-4</v>
      </c>
      <c r="I655">
        <f t="shared" si="99"/>
        <v>1.0673657871484226</v>
      </c>
      <c r="J655">
        <f t="shared" si="98"/>
        <v>1.1684193432687298</v>
      </c>
    </row>
    <row r="656" spans="1:10" x14ac:dyDescent="0.35">
      <c r="A656">
        <f t="shared" si="102"/>
        <v>127.40000000000127</v>
      </c>
      <c r="B656">
        <f t="shared" si="103"/>
        <v>4.1040763216921352</v>
      </c>
      <c r="C656" s="14">
        <f t="shared" si="100"/>
        <v>2.6357551019038965</v>
      </c>
      <c r="D656">
        <f t="shared" si="104"/>
        <v>1.1724418767287568</v>
      </c>
      <c r="E656">
        <f t="shared" si="101"/>
        <v>9.0037635895664658E-2</v>
      </c>
      <c r="F656">
        <f t="shared" si="105"/>
        <v>7.912273300324788</v>
      </c>
      <c r="G656">
        <f t="shared" si="106"/>
        <v>3.3530837315720596E-5</v>
      </c>
      <c r="H656">
        <f t="shared" si="107"/>
        <v>2.9778549240125677E-4</v>
      </c>
      <c r="I656">
        <f t="shared" si="99"/>
        <v>1.0673672759821722</v>
      </c>
      <c r="J656">
        <f t="shared" si="98"/>
        <v>1.1684260494361929</v>
      </c>
    </row>
    <row r="657" spans="1:10" x14ac:dyDescent="0.35">
      <c r="A657">
        <f t="shared" si="102"/>
        <v>127.60000000000127</v>
      </c>
      <c r="B657">
        <f t="shared" si="103"/>
        <v>4.1040933279369547</v>
      </c>
      <c r="C657" s="14">
        <f t="shared" si="100"/>
        <v>2.6357909465900939</v>
      </c>
      <c r="D657">
        <f t="shared" si="104"/>
        <v>1.1724485828962199</v>
      </c>
      <c r="E657">
        <f t="shared" si="101"/>
        <v>9.0037274897149716E-2</v>
      </c>
      <c r="F657">
        <f t="shared" si="105"/>
        <v>7.9123328574232685</v>
      </c>
      <c r="G657">
        <f t="shared" si="106"/>
        <v>3.323714433710323E-5</v>
      </c>
      <c r="H657">
        <f t="shared" si="107"/>
        <v>2.9493139347474309E-4</v>
      </c>
      <c r="I657">
        <f t="shared" si="99"/>
        <v>1.0673687502793272</v>
      </c>
      <c r="J657">
        <f t="shared" si="98"/>
        <v>1.1684326968650602</v>
      </c>
    </row>
    <row r="658" spans="1:10" x14ac:dyDescent="0.35">
      <c r="A658">
        <f t="shared" si="102"/>
        <v>127.80000000000128</v>
      </c>
      <c r="B658">
        <f t="shared" si="103"/>
        <v>4.1041101681370691</v>
      </c>
      <c r="C658" s="14">
        <f t="shared" si="100"/>
        <v>2.6358264452398079</v>
      </c>
      <c r="D658">
        <f t="shared" si="104"/>
        <v>1.1724552303250872</v>
      </c>
      <c r="E658">
        <f t="shared" si="101"/>
        <v>9.0036917425303314E-2</v>
      </c>
      <c r="F658">
        <f t="shared" si="105"/>
        <v>7.9123918437019638</v>
      </c>
      <c r="G658">
        <f t="shared" si="106"/>
        <v>3.2946788401724825E-5</v>
      </c>
      <c r="H658">
        <f t="shared" si="107"/>
        <v>2.9210513486039306E-4</v>
      </c>
      <c r="I658">
        <f t="shared" si="99"/>
        <v>1.0673702101778018</v>
      </c>
      <c r="J658">
        <f t="shared" si="98"/>
        <v>1.1684392862227406</v>
      </c>
    </row>
    <row r="659" spans="1:10" x14ac:dyDescent="0.35">
      <c r="A659">
        <f t="shared" si="102"/>
        <v>128.00000000000128</v>
      </c>
      <c r="B659">
        <f t="shared" si="103"/>
        <v>4.1041268438660481</v>
      </c>
      <c r="C659" s="14">
        <f t="shared" si="100"/>
        <v>2.6358616011801215</v>
      </c>
      <c r="D659">
        <f t="shared" si="104"/>
        <v>1.1724618196827676</v>
      </c>
      <c r="E659">
        <f t="shared" si="101"/>
        <v>9.00365634466464E-2</v>
      </c>
      <c r="F659">
        <f t="shared" si="105"/>
        <v>7.9124502647289363</v>
      </c>
      <c r="G659">
        <f t="shared" si="106"/>
        <v>3.2659745661675621E-5</v>
      </c>
      <c r="H659">
        <f t="shared" si="107"/>
        <v>2.8930645309668487E-4</v>
      </c>
      <c r="I659">
        <f t="shared" si="99"/>
        <v>1.067371655814128</v>
      </c>
      <c r="J659">
        <f t="shared" ref="J659:J722" si="108">J660-G660*$A$15</f>
        <v>1.1684458181718729</v>
      </c>
    </row>
    <row r="660" spans="1:10" x14ac:dyDescent="0.35">
      <c r="A660">
        <f t="shared" si="102"/>
        <v>128.20000000000127</v>
      </c>
      <c r="B660">
        <f t="shared" si="103"/>
        <v>4.1041433566817069</v>
      </c>
      <c r="C660" s="14">
        <f t="shared" si="100"/>
        <v>2.6358964177059483</v>
      </c>
      <c r="D660">
        <f t="shared" si="104"/>
        <v>1.1724683516318999</v>
      </c>
      <c r="E660">
        <f t="shared" si="101"/>
        <v>9.0036212928035819E-2</v>
      </c>
      <c r="F660">
        <f t="shared" si="105"/>
        <v>7.9125081260195556</v>
      </c>
      <c r="G660">
        <f t="shared" si="106"/>
        <v>3.2375992640776285E-5</v>
      </c>
      <c r="H660">
        <f t="shared" si="107"/>
        <v>2.8653508735035235E-4</v>
      </c>
      <c r="I660">
        <f t="shared" ref="I660:I723" si="109">$A$3*$A$2*(B660/$A$1)^(1-$A$3)</f>
        <v>1.0673730873234701</v>
      </c>
      <c r="J660">
        <f t="shared" si="108"/>
        <v>1.1684522933704011</v>
      </c>
    </row>
    <row r="661" spans="1:10" x14ac:dyDescent="0.35">
      <c r="A661">
        <f t="shared" si="102"/>
        <v>128.40000000000126</v>
      </c>
      <c r="B661">
        <f t="shared" si="103"/>
        <v>4.1041597081262484</v>
      </c>
      <c r="C661" s="14">
        <f t="shared" ref="C661:C724" si="110">F661*$A$6/(E660-$A$7)</f>
        <v>2.6359308980803493</v>
      </c>
      <c r="D661">
        <f t="shared" si="104"/>
        <v>1.1724748268304281</v>
      </c>
      <c r="E661">
        <f t="shared" ref="E661:E724" si="111">(1-$A$3)*$A$2*($A$1/(B661/2+B660/2))^$A$3-$A$4</f>
        <v>9.0035865836661372E-2</v>
      </c>
      <c r="F661">
        <f t="shared" si="105"/>
        <v>7.9125654330370256</v>
      </c>
      <c r="G661">
        <f t="shared" si="106"/>
        <v>3.2095506233661975E-5</v>
      </c>
      <c r="H661">
        <f t="shared" si="107"/>
        <v>2.8379077939369386E-4</v>
      </c>
      <c r="I661">
        <f t="shared" si="109"/>
        <v>1.0673745048396359</v>
      </c>
      <c r="J661">
        <f t="shared" si="108"/>
        <v>1.1684587124716479</v>
      </c>
    </row>
    <row r="662" spans="1:10" x14ac:dyDescent="0.35">
      <c r="A662">
        <f t="shared" si="102"/>
        <v>128.60000000000124</v>
      </c>
      <c r="B662">
        <f t="shared" si="103"/>
        <v>4.1041758997263988</v>
      </c>
      <c r="C662" s="14">
        <f t="shared" si="110"/>
        <v>2.6359650455348307</v>
      </c>
      <c r="D662">
        <f t="shared" si="104"/>
        <v>1.1724812459316749</v>
      </c>
      <c r="E662">
        <f t="shared" si="111"/>
        <v>9.0035522140042734E-2</v>
      </c>
      <c r="F662">
        <f t="shared" si="105"/>
        <v>7.912622191192904</v>
      </c>
      <c r="G662">
        <f t="shared" si="106"/>
        <v>3.1818263704713745E-5</v>
      </c>
      <c r="H662">
        <f t="shared" si="107"/>
        <v>2.8107327358077155E-4</v>
      </c>
      <c r="I662">
        <f t="shared" si="109"/>
        <v>1.0673759084950891</v>
      </c>
      <c r="J662">
        <f t="shared" si="108"/>
        <v>1.1684650761243889</v>
      </c>
    </row>
    <row r="663" spans="1:10" x14ac:dyDescent="0.35">
      <c r="A663">
        <f t="shared" si="102"/>
        <v>128.80000000000123</v>
      </c>
      <c r="B663">
        <f t="shared" si="103"/>
        <v>4.1041919329935563</v>
      </c>
      <c r="C663" s="14">
        <f t="shared" si="110"/>
        <v>2.6359988632696476</v>
      </c>
      <c r="D663">
        <f t="shared" si="104"/>
        <v>1.1724876095844159</v>
      </c>
      <c r="E663">
        <f t="shared" si="111"/>
        <v>9.0035181806026404E-2</v>
      </c>
      <c r="F663">
        <f t="shared" si="105"/>
        <v>7.9126784058476201</v>
      </c>
      <c r="G663">
        <f t="shared" si="106"/>
        <v>3.1544242686740165E-5</v>
      </c>
      <c r="H663">
        <f t="shared" si="107"/>
        <v>2.783823168238196E-4</v>
      </c>
      <c r="I663">
        <f t="shared" si="109"/>
        <v>1.0673772984209622</v>
      </c>
      <c r="J663">
        <f t="shared" si="108"/>
        <v>1.1684713849729262</v>
      </c>
    </row>
    <row r="664" spans="1:10" x14ac:dyDescent="0.35">
      <c r="A664">
        <f t="shared" si="102"/>
        <v>129.00000000000122</v>
      </c>
      <c r="B664">
        <f t="shared" si="103"/>
        <v>4.1042078094239329</v>
      </c>
      <c r="C664" s="14">
        <f t="shared" si="110"/>
        <v>2.6360323544540996</v>
      </c>
      <c r="D664">
        <f t="shared" si="104"/>
        <v>1.1724939184329533</v>
      </c>
      <c r="E664">
        <f t="shared" si="111"/>
        <v>9.0034844802782649E-2</v>
      </c>
      <c r="F664">
        <f t="shared" si="105"/>
        <v>7.9127340823109851</v>
      </c>
      <c r="G664">
        <f t="shared" si="106"/>
        <v>3.1273421179714433E-5</v>
      </c>
      <c r="H664">
        <f t="shared" si="107"/>
        <v>2.7571765856964026E-4</v>
      </c>
      <c r="I664">
        <f t="shared" si="109"/>
        <v>1.067378674747069</v>
      </c>
      <c r="J664">
        <f t="shared" si="108"/>
        <v>1.1684776396571621</v>
      </c>
    </row>
    <row r="665" spans="1:10" x14ac:dyDescent="0.35">
      <c r="A665">
        <f t="shared" si="102"/>
        <v>129.20000000000121</v>
      </c>
      <c r="B665">
        <f t="shared" si="103"/>
        <v>4.1042235304986789</v>
      </c>
      <c r="C665" s="14">
        <f t="shared" si="110"/>
        <v>2.636065522226831</v>
      </c>
      <c r="D665">
        <f t="shared" si="104"/>
        <v>1.1725001731171891</v>
      </c>
      <c r="E665">
        <f t="shared" si="111"/>
        <v>9.0034511098802728E-2</v>
      </c>
      <c r="F665">
        <f t="shared" si="105"/>
        <v>7.9127892258426993</v>
      </c>
      <c r="G665">
        <f t="shared" si="106"/>
        <v>3.1005777550316416E-5</v>
      </c>
      <c r="H665">
        <f t="shared" si="107"/>
        <v>2.7307905077818658E-4</v>
      </c>
      <c r="I665">
        <f t="shared" si="109"/>
        <v>1.0673800376019145</v>
      </c>
      <c r="J665">
        <f t="shared" si="108"/>
        <v>1.1684838408126721</v>
      </c>
    </row>
    <row r="666" spans="1:10" x14ac:dyDescent="0.35">
      <c r="A666">
        <f t="shared" si="102"/>
        <v>129.4000000000012</v>
      </c>
      <c r="B666">
        <f t="shared" si="103"/>
        <v>4.1042390976840419</v>
      </c>
      <c r="C666" s="14">
        <f t="shared" si="110"/>
        <v>2.6360983696961133</v>
      </c>
      <c r="D666">
        <f t="shared" si="104"/>
        <v>1.1725063742726991</v>
      </c>
      <c r="E666">
        <f t="shared" si="111"/>
        <v>9.0034180662895646E-2</v>
      </c>
      <c r="F666">
        <f t="shared" si="105"/>
        <v>7.9128438416528546</v>
      </c>
      <c r="G666">
        <f t="shared" si="106"/>
        <v>3.0741290530114651E-5</v>
      </c>
      <c r="H666">
        <f t="shared" si="107"/>
        <v>2.704662478973999E-4</v>
      </c>
      <c r="I666">
        <f t="shared" si="109"/>
        <v>1.0673813871127105</v>
      </c>
      <c r="J666">
        <f t="shared" si="108"/>
        <v>1.1684899890707781</v>
      </c>
    </row>
    <row r="667" spans="1:10" x14ac:dyDescent="0.35">
      <c r="A667">
        <f t="shared" si="102"/>
        <v>129.60000000000119</v>
      </c>
      <c r="B667">
        <f t="shared" si="103"/>
        <v>4.1042545124314778</v>
      </c>
      <c r="C667" s="14">
        <f t="shared" si="110"/>
        <v>2.6361308999401505</v>
      </c>
      <c r="D667">
        <f t="shared" si="104"/>
        <v>1.1725125225308051</v>
      </c>
      <c r="E667">
        <f t="shared" si="111"/>
        <v>9.0033853464185604E-2</v>
      </c>
      <c r="F667">
        <f t="shared" si="105"/>
        <v>7.9128979349024338</v>
      </c>
      <c r="G667">
        <f t="shared" si="106"/>
        <v>3.0479939215455332E-5</v>
      </c>
      <c r="H667">
        <f t="shared" si="107"/>
        <v>2.6787900684352802E-4</v>
      </c>
      <c r="I667">
        <f t="shared" si="109"/>
        <v>1.0673827234053834</v>
      </c>
      <c r="J667">
        <f t="shared" si="108"/>
        <v>1.1684960850586212</v>
      </c>
    </row>
    <row r="668" spans="1:10" x14ac:dyDescent="0.35">
      <c r="A668">
        <f t="shared" si="102"/>
        <v>129.80000000000118</v>
      </c>
      <c r="B668">
        <f t="shared" si="103"/>
        <v>4.1042697761778069</v>
      </c>
      <c r="C668" s="14">
        <f t="shared" si="110"/>
        <v>2.636163116007348</v>
      </c>
      <c r="D668">
        <f t="shared" si="104"/>
        <v>1.1725186185186482</v>
      </c>
      <c r="E668">
        <f t="shared" si="111"/>
        <v>9.0033529472108798E-2</v>
      </c>
      <c r="F668">
        <f t="shared" si="105"/>
        <v>7.9129515107038024</v>
      </c>
      <c r="G668">
        <f t="shared" si="106"/>
        <v>3.022170306590799E-5</v>
      </c>
      <c r="H668">
        <f t="shared" si="107"/>
        <v>2.6531708697638187E-4</v>
      </c>
      <c r="I668">
        <f t="shared" si="109"/>
        <v>1.0673840466045887</v>
      </c>
      <c r="J668">
        <f t="shared" si="108"/>
        <v>1.1685021293992344</v>
      </c>
    </row>
    <row r="669" spans="1:10" x14ac:dyDescent="0.35">
      <c r="A669">
        <f t="shared" si="102"/>
        <v>130.00000000000117</v>
      </c>
      <c r="B669">
        <f t="shared" si="103"/>
        <v>4.1042848903453226</v>
      </c>
      <c r="C669" s="14">
        <f t="shared" si="110"/>
        <v>2.6361950209166127</v>
      </c>
      <c r="D669">
        <f t="shared" si="104"/>
        <v>1.1725246628592614</v>
      </c>
      <c r="E669">
        <f t="shared" si="111"/>
        <v>9.0033208656410846E-2</v>
      </c>
      <c r="F669">
        <f t="shared" si="105"/>
        <v>7.9130045741211976</v>
      </c>
      <c r="G669">
        <f t="shared" si="106"/>
        <v>2.9966561903974065E-5</v>
      </c>
      <c r="H669">
        <f t="shared" si="107"/>
        <v>2.6278025007941356E-4</v>
      </c>
      <c r="I669">
        <f t="shared" si="109"/>
        <v>1.067385356833721</v>
      </c>
      <c r="J669">
        <f t="shared" si="108"/>
        <v>1.1685081227116152</v>
      </c>
    </row>
    <row r="670" spans="1:10" x14ac:dyDescent="0.35">
      <c r="A670">
        <f t="shared" si="102"/>
        <v>130.20000000000115</v>
      </c>
      <c r="B670">
        <f t="shared" si="103"/>
        <v>4.1042998563419486</v>
      </c>
      <c r="C670" s="14">
        <f t="shared" si="110"/>
        <v>2.6362266176576226</v>
      </c>
      <c r="D670">
        <f t="shared" si="104"/>
        <v>1.1725306561716422</v>
      </c>
      <c r="E670">
        <f t="shared" si="111"/>
        <v>9.0032890987143871E-2</v>
      </c>
      <c r="F670">
        <f t="shared" si="105"/>
        <v>7.9130571301712136</v>
      </c>
      <c r="G670">
        <f t="shared" si="106"/>
        <v>2.9714495913921168E-5</v>
      </c>
      <c r="H670">
        <f t="shared" si="107"/>
        <v>2.6026826033714921E-4</v>
      </c>
      <c r="I670">
        <f t="shared" si="109"/>
        <v>1.0673866542149262</v>
      </c>
      <c r="J670">
        <f t="shared" si="108"/>
        <v>1.168514065610798</v>
      </c>
    </row>
    <row r="671" spans="1:10" x14ac:dyDescent="0.35">
      <c r="A671">
        <f t="shared" si="102"/>
        <v>130.40000000000114</v>
      </c>
      <c r="B671">
        <f t="shared" si="103"/>
        <v>4.1043146755613478</v>
      </c>
      <c r="C671" s="14">
        <f t="shared" si="110"/>
        <v>2.6362579091911083</v>
      </c>
      <c r="D671">
        <f t="shared" si="104"/>
        <v>1.172536599070825</v>
      </c>
      <c r="E671">
        <f t="shared" si="111"/>
        <v>9.0032576434663614E-2</v>
      </c>
      <c r="F671">
        <f t="shared" si="105"/>
        <v>7.9131091838232814</v>
      </c>
      <c r="G671">
        <f t="shared" si="106"/>
        <v>2.9465485641116951E-5</v>
      </c>
      <c r="H671">
        <f t="shared" si="107"/>
        <v>2.5778088431283215E-4</v>
      </c>
      <c r="I671">
        <f t="shared" si="109"/>
        <v>1.0673879388691123</v>
      </c>
      <c r="J671">
        <f t="shared" si="108"/>
        <v>1.1685199587079262</v>
      </c>
    </row>
    <row r="672" spans="1:10" x14ac:dyDescent="0.35">
      <c r="A672">
        <f t="shared" si="102"/>
        <v>130.60000000000113</v>
      </c>
      <c r="B672">
        <f t="shared" si="103"/>
        <v>4.1043293493830557</v>
      </c>
      <c r="C672" s="14">
        <f t="shared" si="110"/>
        <v>2.6362888984491355</v>
      </c>
      <c r="D672">
        <f t="shared" si="104"/>
        <v>1.1725424921679533</v>
      </c>
      <c r="E672">
        <f t="shared" si="111"/>
        <v>9.0032264969626935E-2</v>
      </c>
      <c r="F672">
        <f t="shared" si="105"/>
        <v>7.9131607400001442</v>
      </c>
      <c r="G672">
        <f t="shared" si="106"/>
        <v>2.9219511991696034E-5</v>
      </c>
      <c r="H672">
        <f t="shared" si="107"/>
        <v>2.5531789092913089E-4</v>
      </c>
      <c r="I672">
        <f t="shared" si="109"/>
        <v>1.0673892109159606</v>
      </c>
      <c r="J672">
        <f t="shared" si="108"/>
        <v>1.1685258026103247</v>
      </c>
    </row>
    <row r="673" spans="1:10" x14ac:dyDescent="0.35">
      <c r="A673">
        <f t="shared" si="102"/>
        <v>130.80000000000112</v>
      </c>
      <c r="B673">
        <f t="shared" si="103"/>
        <v>4.1043438791726103</v>
      </c>
      <c r="C673" s="14">
        <f t="shared" si="110"/>
        <v>2.6363195883353674</v>
      </c>
      <c r="D673">
        <f t="shared" si="104"/>
        <v>1.1725483360703517</v>
      </c>
      <c r="E673">
        <f t="shared" si="111"/>
        <v>9.003195656298893E-2</v>
      </c>
      <c r="F673">
        <f t="shared" si="105"/>
        <v>7.9132118035783297</v>
      </c>
      <c r="G673">
        <f t="shared" si="106"/>
        <v>2.8976556231602446E-5</v>
      </c>
      <c r="H673">
        <f t="shared" si="107"/>
        <v>2.528790514457633E-4</v>
      </c>
      <c r="I673">
        <f t="shared" si="109"/>
        <v>1.0673904704739368</v>
      </c>
      <c r="J673">
        <f t="shared" si="108"/>
        <v>1.1685315979215709</v>
      </c>
    </row>
    <row r="674" spans="1:10" x14ac:dyDescent="0.35">
      <c r="A674">
        <f t="shared" si="102"/>
        <v>131.00000000000111</v>
      </c>
      <c r="B674">
        <f t="shared" si="103"/>
        <v>4.1043582662816789</v>
      </c>
      <c r="C674" s="14">
        <f t="shared" si="110"/>
        <v>2.636349981725342</v>
      </c>
      <c r="D674">
        <f t="shared" si="104"/>
        <v>1.1725541313815979</v>
      </c>
      <c r="E674">
        <f t="shared" si="111"/>
        <v>9.0031651186000206E-2</v>
      </c>
      <c r="F674">
        <f t="shared" si="105"/>
        <v>7.9132623793886188</v>
      </c>
      <c r="G674">
        <f t="shared" si="106"/>
        <v>2.8736599985937361E-5</v>
      </c>
      <c r="H674">
        <f t="shared" si="107"/>
        <v>2.5046413943842982E-4</v>
      </c>
      <c r="I674">
        <f t="shared" si="109"/>
        <v>1.0673917176603021</v>
      </c>
      <c r="J674">
        <f t="shared" si="108"/>
        <v>1.1685373452415682</v>
      </c>
    </row>
    <row r="675" spans="1:10" x14ac:dyDescent="0.35">
      <c r="A675">
        <f t="shared" si="102"/>
        <v>131.2000000000011</v>
      </c>
      <c r="B675">
        <f t="shared" si="103"/>
        <v>4.1043725120481707</v>
      </c>
      <c r="C675" s="14">
        <f t="shared" si="110"/>
        <v>2.6363800814667395</v>
      </c>
      <c r="D675">
        <f t="shared" si="104"/>
        <v>1.1725598787015952</v>
      </c>
      <c r="E675">
        <f t="shared" si="111"/>
        <v>9.0031348810204498E-2</v>
      </c>
      <c r="F675">
        <f t="shared" si="105"/>
        <v>7.9133124722165062</v>
      </c>
      <c r="G675">
        <f t="shared" si="106"/>
        <v>2.8499625239084003E-5</v>
      </c>
      <c r="H675">
        <f t="shared" si="107"/>
        <v>2.4807293078037249E-4</v>
      </c>
      <c r="I675">
        <f t="shared" si="109"/>
        <v>1.0673929525911232</v>
      </c>
      <c r="J675">
        <f t="shared" si="108"/>
        <v>1.1685430451666159</v>
      </c>
    </row>
    <row r="676" spans="1:10" x14ac:dyDescent="0.35">
      <c r="A676">
        <f t="shared" si="102"/>
        <v>131.40000000000109</v>
      </c>
      <c r="B676">
        <f t="shared" si="103"/>
        <v>4.1043866177963775</v>
      </c>
      <c r="C676" s="14">
        <f t="shared" si="110"/>
        <v>2.6364098903796411</v>
      </c>
      <c r="D676">
        <f t="shared" si="104"/>
        <v>1.1725655786266429</v>
      </c>
      <c r="E676">
        <f t="shared" si="111"/>
        <v>9.0031049407435559E-2</v>
      </c>
      <c r="F676">
        <f t="shared" si="105"/>
        <v>7.9133620868026622</v>
      </c>
      <c r="G676">
        <f t="shared" si="106"/>
        <v>2.8265614333139455E-5</v>
      </c>
      <c r="H676">
        <f t="shared" si="107"/>
        <v>2.4570520361821585E-4</v>
      </c>
      <c r="I676">
        <f t="shared" si="109"/>
        <v>1.0673941753812848</v>
      </c>
      <c r="J676">
        <f t="shared" si="108"/>
        <v>1.1685486982894826</v>
      </c>
    </row>
    <row r="677" spans="1:10" x14ac:dyDescent="0.35">
      <c r="A677">
        <f t="shared" si="102"/>
        <v>131.60000000000107</v>
      </c>
      <c r="B677">
        <f t="shared" si="103"/>
        <v>4.1044005848370686</v>
      </c>
      <c r="C677" s="14">
        <f t="shared" si="110"/>
        <v>2.6364394112568075</v>
      </c>
      <c r="D677">
        <f t="shared" si="104"/>
        <v>1.1725712317495096</v>
      </c>
      <c r="E677">
        <f t="shared" si="111"/>
        <v>9.003075294981519E-2</v>
      </c>
      <c r="F677">
        <f t="shared" si="105"/>
        <v>7.9134112278433859</v>
      </c>
      <c r="G677">
        <f t="shared" si="106"/>
        <v>2.803454996902488E-5</v>
      </c>
      <c r="H677">
        <f t="shared" si="107"/>
        <v>2.4336073835680324E-4</v>
      </c>
      <c r="I677">
        <f t="shared" si="109"/>
        <v>1.0673953861444962</v>
      </c>
      <c r="J677">
        <f t="shared" si="108"/>
        <v>1.1685543051994765</v>
      </c>
    </row>
    <row r="678" spans="1:10" x14ac:dyDescent="0.35">
      <c r="A678">
        <f t="shared" si="102"/>
        <v>131.80000000000106</v>
      </c>
      <c r="B678">
        <f t="shared" si="103"/>
        <v>4.10441441446764</v>
      </c>
      <c r="C678" s="14">
        <f t="shared" si="110"/>
        <v>2.6364686468639134</v>
      </c>
      <c r="D678">
        <f t="shared" si="104"/>
        <v>1.1725768386595035</v>
      </c>
      <c r="E678">
        <f t="shared" si="111"/>
        <v>9.0030459409750074E-2</v>
      </c>
      <c r="F678">
        <f t="shared" si="105"/>
        <v>7.9134598999910573</v>
      </c>
      <c r="G678">
        <f t="shared" si="106"/>
        <v>2.7806415204625901E-5</v>
      </c>
      <c r="H678">
        <f t="shared" si="107"/>
        <v>2.4103931763458128E-4</v>
      </c>
      <c r="I678">
        <f t="shared" si="109"/>
        <v>1.0673965849933074</v>
      </c>
      <c r="J678">
        <f t="shared" si="108"/>
        <v>1.1685598664825174</v>
      </c>
    </row>
    <row r="679" spans="1:10" x14ac:dyDescent="0.35">
      <c r="A679">
        <f t="shared" si="102"/>
        <v>132.00000000000105</v>
      </c>
      <c r="B679">
        <f t="shared" si="103"/>
        <v>4.1044281079722058</v>
      </c>
      <c r="C679" s="14">
        <f t="shared" si="110"/>
        <v>2.6364975999398341</v>
      </c>
      <c r="D679">
        <f t="shared" si="104"/>
        <v>1.1725823999425444</v>
      </c>
      <c r="E679">
        <f t="shared" si="111"/>
        <v>9.0030168759929807E-2</v>
      </c>
      <c r="F679">
        <f t="shared" si="105"/>
        <v>7.9135081078545841</v>
      </c>
      <c r="G679">
        <f t="shared" si="106"/>
        <v>2.7581193455791797E-5</v>
      </c>
      <c r="H679">
        <f t="shared" si="107"/>
        <v>2.3874072630841983E-4</v>
      </c>
      <c r="I679">
        <f t="shared" si="109"/>
        <v>1.0673977720391137</v>
      </c>
      <c r="J679">
        <f t="shared" si="108"/>
        <v>1.1685653827212086</v>
      </c>
    </row>
    <row r="680" spans="1:10" x14ac:dyDescent="0.35">
      <c r="A680">
        <f t="shared" si="102"/>
        <v>132.20000000000104</v>
      </c>
      <c r="B680">
        <f t="shared" si="103"/>
        <v>4.1044416666217405</v>
      </c>
      <c r="C680" s="14">
        <f t="shared" si="110"/>
        <v>2.6365262731968699</v>
      </c>
      <c r="D680">
        <f t="shared" si="104"/>
        <v>1.1725879161812356</v>
      </c>
      <c r="E680">
        <f t="shared" si="111"/>
        <v>9.0029880973323761E-2</v>
      </c>
      <c r="F680">
        <f t="shared" si="105"/>
        <v>7.9135558559998458</v>
      </c>
      <c r="G680">
        <f t="shared" si="106"/>
        <v>2.7358868494850586E-5</v>
      </c>
      <c r="H680">
        <f t="shared" si="107"/>
        <v>2.3646475142919941E-4</v>
      </c>
      <c r="I680">
        <f t="shared" si="109"/>
        <v>1.0673989473921706</v>
      </c>
      <c r="J680">
        <f t="shared" si="108"/>
        <v>1.1685708544949076</v>
      </c>
    </row>
    <row r="681" spans="1:10" x14ac:dyDescent="0.35">
      <c r="A681">
        <f t="shared" si="102"/>
        <v>132.40000000000103</v>
      </c>
      <c r="B681">
        <f t="shared" si="103"/>
        <v>4.1044550916741631</v>
      </c>
      <c r="C681" s="14">
        <f t="shared" si="110"/>
        <v>2.6365546693210331</v>
      </c>
      <c r="D681">
        <f t="shared" si="104"/>
        <v>1.1725933879549346</v>
      </c>
      <c r="E681">
        <f t="shared" si="111"/>
        <v>9.0029596023179281E-2</v>
      </c>
      <c r="F681">
        <f t="shared" si="105"/>
        <v>7.9136031489501315</v>
      </c>
      <c r="G681">
        <f t="shared" si="106"/>
        <v>2.7139424451927407E-5</v>
      </c>
      <c r="H681">
        <f t="shared" si="107"/>
        <v>2.3421118222793333E-4</v>
      </c>
      <c r="I681">
        <f t="shared" si="109"/>
        <v>1.0674001111615994</v>
      </c>
      <c r="J681">
        <f t="shared" si="108"/>
        <v>1.168576282379798</v>
      </c>
    </row>
    <row r="682" spans="1:10" x14ac:dyDescent="0.35">
      <c r="A682">
        <f t="shared" si="102"/>
        <v>132.60000000000102</v>
      </c>
      <c r="B682">
        <f t="shared" si="103"/>
        <v>4.1044683843744885</v>
      </c>
      <c r="C682" s="14">
        <f t="shared" si="110"/>
        <v>2.6365827909722634</v>
      </c>
      <c r="D682">
        <f t="shared" si="104"/>
        <v>1.1725988158398251</v>
      </c>
      <c r="E682">
        <f t="shared" si="111"/>
        <v>9.0029313883018741E-2</v>
      </c>
      <c r="F682">
        <f t="shared" si="105"/>
        <v>7.9136499911865767</v>
      </c>
      <c r="G682">
        <f t="shared" si="106"/>
        <v>2.6922845813417973E-5</v>
      </c>
      <c r="H682">
        <f t="shared" si="107"/>
        <v>2.3197981009287678E-4</v>
      </c>
      <c r="I682">
        <f t="shared" si="109"/>
        <v>1.0674012634554013</v>
      </c>
      <c r="J682">
        <f t="shared" si="108"/>
        <v>1.1685816669489608</v>
      </c>
    </row>
    <row r="683" spans="1:10" x14ac:dyDescent="0.35">
      <c r="A683">
        <f t="shared" ref="A683:A746" si="112">A682+$A$15</f>
        <v>132.80000000000101</v>
      </c>
      <c r="B683">
        <f t="shared" ref="B683:B746" si="113">F683-D683-C683</f>
        <v>4.1044815459549078</v>
      </c>
      <c r="C683" s="14">
        <f t="shared" si="110"/>
        <v>2.6366106407846996</v>
      </c>
      <c r="D683">
        <f t="shared" ref="D683:D746" si="114">D682+$A$15*G682</f>
        <v>1.1726042004089878</v>
      </c>
      <c r="E683">
        <f t="shared" si="111"/>
        <v>9.0029034526637297E-2</v>
      </c>
      <c r="F683">
        <f t="shared" ref="F683:F746" si="115">F682+$A$15*H682</f>
        <v>7.9136963871485957</v>
      </c>
      <c r="G683">
        <f t="shared" ref="G683:G746" si="116">E683*D683-$A$6*(D683+B683)</f>
        <v>2.6709117422765716E-5</v>
      </c>
      <c r="H683">
        <f t="shared" ref="H683:H746" si="117">(E683-2*$A$6-$A$5)*F683</f>
        <v>2.2977042855211924E-4</v>
      </c>
      <c r="I683">
        <f t="shared" si="109"/>
        <v>1.0674024043804644</v>
      </c>
      <c r="J683">
        <f t="shared" si="108"/>
        <v>1.1685870087724455</v>
      </c>
    </row>
    <row r="684" spans="1:10" x14ac:dyDescent="0.35">
      <c r="A684">
        <f t="shared" si="112"/>
        <v>133.00000000000099</v>
      </c>
      <c r="B684">
        <f t="shared" si="113"/>
        <v>4.1044945776349175</v>
      </c>
      <c r="C684" s="14">
        <f t="shared" si="110"/>
        <v>2.6366382213669155</v>
      </c>
      <c r="D684">
        <f t="shared" si="114"/>
        <v>1.1726095422324725</v>
      </c>
      <c r="E684">
        <f t="shared" si="111"/>
        <v>9.0028757928100556E-2</v>
      </c>
      <c r="F684">
        <f t="shared" si="115"/>
        <v>7.9137423412343058</v>
      </c>
      <c r="G684">
        <f t="shared" si="116"/>
        <v>2.6498224480267507E-5</v>
      </c>
      <c r="H684">
        <f t="shared" si="117"/>
        <v>2.2758283325551064E-4</v>
      </c>
      <c r="I684">
        <f t="shared" si="109"/>
        <v>1.0674035340425747</v>
      </c>
      <c r="J684">
        <f t="shared" si="108"/>
        <v>1.1685923084173415</v>
      </c>
    </row>
    <row r="685" spans="1:10" x14ac:dyDescent="0.35">
      <c r="A685">
        <f t="shared" si="112"/>
        <v>133.20000000000098</v>
      </c>
      <c r="B685">
        <f t="shared" si="113"/>
        <v>4.1045074806214261</v>
      </c>
      <c r="C685" s="14">
        <f t="shared" si="110"/>
        <v>2.6366655353021615</v>
      </c>
      <c r="D685">
        <f t="shared" si="114"/>
        <v>1.1726148418773685</v>
      </c>
      <c r="E685">
        <f t="shared" si="111"/>
        <v>9.0028484061742076E-2</v>
      </c>
      <c r="F685">
        <f t="shared" si="115"/>
        <v>7.9137878578009566</v>
      </c>
      <c r="G685">
        <f t="shared" si="116"/>
        <v>2.6290152542990386E-5</v>
      </c>
      <c r="H685">
        <f t="shared" si="117"/>
        <v>2.254168219552623E-4</v>
      </c>
      <c r="I685">
        <f t="shared" si="109"/>
        <v>1.0674046525464251</v>
      </c>
      <c r="J685">
        <f t="shared" si="108"/>
        <v>1.1685975664478501</v>
      </c>
    </row>
    <row r="686" spans="1:10" x14ac:dyDescent="0.35">
      <c r="A686">
        <f t="shared" si="112"/>
        <v>133.40000000000097</v>
      </c>
      <c r="B686">
        <f t="shared" si="113"/>
        <v>4.1045202561088594</v>
      </c>
      <c r="C686" s="14">
        <f t="shared" si="110"/>
        <v>2.6366925851486118</v>
      </c>
      <c r="D686">
        <f t="shared" si="114"/>
        <v>1.1726200999078771</v>
      </c>
      <c r="E686">
        <f t="shared" si="111"/>
        <v>9.0028212902161259E-2</v>
      </c>
      <c r="F686">
        <f t="shared" si="115"/>
        <v>7.9138329411653476</v>
      </c>
      <c r="G686">
        <f t="shared" si="116"/>
        <v>2.6084887525229528E-5</v>
      </c>
      <c r="H686">
        <f t="shared" si="117"/>
        <v>2.2327219448961568E-4</v>
      </c>
      <c r="I686">
        <f t="shared" si="109"/>
        <v>1.067405759995625</v>
      </c>
      <c r="J686">
        <f t="shared" si="108"/>
        <v>1.1686027834253552</v>
      </c>
    </row>
    <row r="687" spans="1:10" x14ac:dyDescent="0.35">
      <c r="A687">
        <f t="shared" si="112"/>
        <v>133.60000000000096</v>
      </c>
      <c r="B687">
        <f t="shared" si="113"/>
        <v>4.1045329052792745</v>
      </c>
      <c r="C687" s="14">
        <f t="shared" si="110"/>
        <v>2.6367193734395893</v>
      </c>
      <c r="D687">
        <f t="shared" si="114"/>
        <v>1.1726253168853822</v>
      </c>
      <c r="E687">
        <f t="shared" si="111"/>
        <v>9.0027944424220685E-2</v>
      </c>
      <c r="F687">
        <f t="shared" si="115"/>
        <v>7.9138775956042453</v>
      </c>
      <c r="G687">
        <f t="shared" si="116"/>
        <v>2.5882415698230687E-5</v>
      </c>
      <c r="H687">
        <f t="shared" si="117"/>
        <v>2.2114875276211103E-4</v>
      </c>
      <c r="I687">
        <f t="shared" si="109"/>
        <v>1.0674068564927102</v>
      </c>
      <c r="J687">
        <f t="shared" si="108"/>
        <v>1.1686079599084949</v>
      </c>
    </row>
    <row r="688" spans="1:10" x14ac:dyDescent="0.35">
      <c r="A688">
        <f t="shared" si="112"/>
        <v>133.80000000000095</v>
      </c>
      <c r="B688">
        <f t="shared" si="113"/>
        <v>4.1045454293024557</v>
      </c>
      <c r="C688" s="14">
        <f t="shared" si="110"/>
        <v>2.6367459026838205</v>
      </c>
      <c r="D688">
        <f t="shared" si="114"/>
        <v>1.1726304933685219</v>
      </c>
      <c r="E688">
        <f t="shared" si="111"/>
        <v>9.0027678603044226E-2</v>
      </c>
      <c r="F688">
        <f t="shared" si="115"/>
        <v>7.913921825354798</v>
      </c>
      <c r="G688">
        <f t="shared" si="116"/>
        <v>2.5682723690911846E-5</v>
      </c>
      <c r="H688">
        <f t="shared" si="117"/>
        <v>2.1904630072699967E-4</v>
      </c>
      <c r="I688">
        <f t="shared" si="109"/>
        <v>1.0674079421391509</v>
      </c>
      <c r="J688">
        <f t="shared" si="108"/>
        <v>1.1686130964532331</v>
      </c>
    </row>
    <row r="689" spans="1:10" x14ac:dyDescent="0.35">
      <c r="A689">
        <f t="shared" si="112"/>
        <v>134.00000000000094</v>
      </c>
      <c r="B689">
        <f t="shared" si="113"/>
        <v>4.1045578293360361</v>
      </c>
      <c r="C689" s="14">
        <f t="shared" si="110"/>
        <v>2.6367721753656479</v>
      </c>
      <c r="D689">
        <f t="shared" si="114"/>
        <v>1.1726356299132601</v>
      </c>
      <c r="E689">
        <f t="shared" si="111"/>
        <v>9.0027415414014544E-2</v>
      </c>
      <c r="F689">
        <f t="shared" si="115"/>
        <v>7.9139656346149438</v>
      </c>
      <c r="G689">
        <f t="shared" si="116"/>
        <v>2.5485798489752187E-5</v>
      </c>
      <c r="H689">
        <f t="shared" si="117"/>
        <v>2.1696464436981669E-4</v>
      </c>
      <c r="I689">
        <f t="shared" si="109"/>
        <v>1.0674090170353625</v>
      </c>
      <c r="J689">
        <f t="shared" si="108"/>
        <v>1.168618193612931</v>
      </c>
    </row>
    <row r="690" spans="1:10" x14ac:dyDescent="0.35">
      <c r="A690">
        <f t="shared" si="112"/>
        <v>134.20000000000093</v>
      </c>
      <c r="B690">
        <f t="shared" si="113"/>
        <v>4.1045701065255837</v>
      </c>
      <c r="C690" s="14">
        <f t="shared" si="110"/>
        <v>2.636798193945276</v>
      </c>
      <c r="D690">
        <f t="shared" si="114"/>
        <v>1.172640727072958</v>
      </c>
      <c r="E690">
        <f t="shared" si="111"/>
        <v>9.002715483277085E-2</v>
      </c>
      <c r="F690">
        <f t="shared" si="115"/>
        <v>7.914009027543818</v>
      </c>
      <c r="G690">
        <f t="shared" si="116"/>
        <v>2.5291627439333331E-5</v>
      </c>
      <c r="H690">
        <f t="shared" si="117"/>
        <v>2.1490359168992423E-4</v>
      </c>
      <c r="I690">
        <f t="shared" si="109"/>
        <v>1.0674100812807135</v>
      </c>
      <c r="J690">
        <f t="shared" si="108"/>
        <v>1.1686232519384188</v>
      </c>
    </row>
    <row r="691" spans="1:10" x14ac:dyDescent="0.35">
      <c r="A691">
        <f t="shared" si="112"/>
        <v>134.40000000000092</v>
      </c>
      <c r="B691">
        <f t="shared" si="113"/>
        <v>4.1045822620047128</v>
      </c>
      <c r="C691" s="14">
        <f t="shared" si="110"/>
        <v>2.6368239608589974</v>
      </c>
      <c r="D691">
        <f t="shared" si="114"/>
        <v>1.1726457853984458</v>
      </c>
      <c r="E691">
        <f t="shared" si="111"/>
        <v>9.0026896835206954E-2</v>
      </c>
      <c r="F691">
        <f t="shared" si="115"/>
        <v>7.9140520082621562</v>
      </c>
      <c r="G691">
        <f t="shared" si="116"/>
        <v>2.5100198242936078E-5</v>
      </c>
      <c r="H691">
        <f t="shared" si="117"/>
        <v>2.1286295268546434E-4</v>
      </c>
      <c r="I691">
        <f t="shared" si="109"/>
        <v>1.0674111349735338</v>
      </c>
      <c r="J691">
        <f t="shared" si="108"/>
        <v>1.1686282719780674</v>
      </c>
    </row>
    <row r="692" spans="1:10" x14ac:dyDescent="0.35">
      <c r="A692">
        <f t="shared" si="112"/>
        <v>134.6000000000009</v>
      </c>
      <c r="B692">
        <f t="shared" si="113"/>
        <v>4.104594296895189</v>
      </c>
      <c r="C692" s="14">
        <f t="shared" si="110"/>
        <v>2.6368494785194097</v>
      </c>
      <c r="D692">
        <f t="shared" si="114"/>
        <v>1.1726508054380944</v>
      </c>
      <c r="E692">
        <f t="shared" si="111"/>
        <v>9.0026641397468882E-2</v>
      </c>
      <c r="F692">
        <f t="shared" si="115"/>
        <v>7.9140945808526935</v>
      </c>
      <c r="G692">
        <f t="shared" si="116"/>
        <v>2.4911498962693068E-5</v>
      </c>
      <c r="H692">
        <f t="shared" si="117"/>
        <v>2.1084253933479095E-4</v>
      </c>
      <c r="I692">
        <f t="shared" si="109"/>
        <v>1.0674121782111259</v>
      </c>
      <c r="J692">
        <f t="shared" si="108"/>
        <v>1.1686332542778599</v>
      </c>
    </row>
    <row r="693" spans="1:10" x14ac:dyDescent="0.35">
      <c r="A693">
        <f t="shared" si="112"/>
        <v>134.80000000000089</v>
      </c>
      <c r="B693">
        <f t="shared" si="113"/>
        <v>4.1046062123070222</v>
      </c>
      <c r="C693" s="14">
        <f t="shared" si="110"/>
        <v>2.6368747493156506</v>
      </c>
      <c r="D693">
        <f t="shared" si="114"/>
        <v>1.1726557877378869</v>
      </c>
      <c r="E693">
        <f t="shared" si="111"/>
        <v>9.0026388495952597E-2</v>
      </c>
      <c r="F693">
        <f t="shared" si="115"/>
        <v>7.9141367493605603</v>
      </c>
      <c r="G693">
        <f t="shared" si="116"/>
        <v>2.4725518020157766E-5</v>
      </c>
      <c r="H693">
        <f t="shared" si="117"/>
        <v>2.0884216557877407E-4</v>
      </c>
      <c r="I693">
        <f t="shared" si="109"/>
        <v>1.0674132110897714</v>
      </c>
      <c r="J693">
        <f t="shared" si="108"/>
        <v>1.1686381993814638</v>
      </c>
    </row>
    <row r="694" spans="1:10" x14ac:dyDescent="0.35">
      <c r="A694">
        <f t="shared" si="112"/>
        <v>135.00000000000088</v>
      </c>
      <c r="B694">
        <f t="shared" si="113"/>
        <v>4.1046180093385622</v>
      </c>
      <c r="C694" s="14">
        <f t="shared" si="110"/>
        <v>2.6368997756136223</v>
      </c>
      <c r="D694">
        <f t="shared" si="114"/>
        <v>1.1726607328414909</v>
      </c>
      <c r="E694">
        <f t="shared" si="111"/>
        <v>9.0026138107302367E-2</v>
      </c>
      <c r="F694">
        <f t="shared" si="115"/>
        <v>7.9141785177936761</v>
      </c>
      <c r="G694">
        <f t="shared" si="116"/>
        <v>2.4542244197386931E-5</v>
      </c>
      <c r="H694">
        <f t="shared" si="117"/>
        <v>2.0686164730815025E-4</v>
      </c>
      <c r="I694">
        <f t="shared" si="109"/>
        <v>1.0674142337047396</v>
      </c>
      <c r="J694">
        <f t="shared" si="108"/>
        <v>1.1686431078303032</v>
      </c>
    </row>
    <row r="695" spans="1:10" x14ac:dyDescent="0.35">
      <c r="A695">
        <f t="shared" si="112"/>
        <v>135.20000000000087</v>
      </c>
      <c r="B695">
        <f t="shared" si="113"/>
        <v>4.1046296890766136</v>
      </c>
      <c r="C695" s="14">
        <f t="shared" si="110"/>
        <v>2.6369245597561934</v>
      </c>
      <c r="D695">
        <f t="shared" si="114"/>
        <v>1.1726656412903302</v>
      </c>
      <c r="E695">
        <f t="shared" si="111"/>
        <v>9.0025890208408177E-2</v>
      </c>
      <c r="F695">
        <f t="shared" si="115"/>
        <v>7.914219890123138</v>
      </c>
      <c r="G695">
        <f t="shared" si="116"/>
        <v>2.4361666636954493E-5</v>
      </c>
      <c r="H695">
        <f t="shared" si="117"/>
        <v>2.0490080234339842E-4</v>
      </c>
      <c r="I695">
        <f t="shared" si="109"/>
        <v>1.0674152461502979</v>
      </c>
      <c r="J695">
        <f t="shared" si="108"/>
        <v>1.1686479801636307</v>
      </c>
    </row>
    <row r="696" spans="1:10" x14ac:dyDescent="0.35">
      <c r="A696">
        <f t="shared" si="112"/>
        <v>135.40000000000086</v>
      </c>
      <c r="B696">
        <f t="shared" si="113"/>
        <v>4.1046412525965126</v>
      </c>
      <c r="C696" s="14">
        <f t="shared" si="110"/>
        <v>2.6369491040634365</v>
      </c>
      <c r="D696">
        <f t="shared" si="114"/>
        <v>1.1726705136236577</v>
      </c>
      <c r="E696">
        <f t="shared" si="111"/>
        <v>9.002564477640379E-2</v>
      </c>
      <c r="F696">
        <f t="shared" si="115"/>
        <v>7.9142608702836066</v>
      </c>
      <c r="G696">
        <f t="shared" si="116"/>
        <v>2.4183774842978512E-5</v>
      </c>
      <c r="H696">
        <f t="shared" si="117"/>
        <v>2.0295945041966192E-4</v>
      </c>
      <c r="I696">
        <f t="shared" si="109"/>
        <v>1.0674162485197183</v>
      </c>
      <c r="J696">
        <f t="shared" si="108"/>
        <v>1.1686528169185992</v>
      </c>
    </row>
    <row r="697" spans="1:10" x14ac:dyDescent="0.35">
      <c r="A697">
        <f t="shared" si="112"/>
        <v>135.60000000000085</v>
      </c>
      <c r="B697">
        <f t="shared" si="113"/>
        <v>4.1046527009622267</v>
      </c>
      <c r="C697" s="14">
        <f t="shared" si="110"/>
        <v>2.6369734108328378</v>
      </c>
      <c r="D697">
        <f t="shared" si="114"/>
        <v>1.1726753503786262</v>
      </c>
      <c r="E697">
        <f t="shared" si="111"/>
        <v>9.0025401788664999E-2</v>
      </c>
      <c r="F697">
        <f t="shared" si="115"/>
        <v>7.9143014621736905</v>
      </c>
      <c r="G697">
        <f t="shared" si="116"/>
        <v>2.4008558682273029E-5</v>
      </c>
      <c r="H697">
        <f t="shared" si="117"/>
        <v>2.0103741317320259E-4</v>
      </c>
      <c r="I697">
        <f t="shared" si="109"/>
        <v>1.0674172409052862</v>
      </c>
      <c r="J697">
        <f t="shared" si="108"/>
        <v>1.1686576186303357</v>
      </c>
    </row>
    <row r="698" spans="1:10" x14ac:dyDescent="0.35">
      <c r="A698">
        <f t="shared" si="112"/>
        <v>135.80000000000084</v>
      </c>
      <c r="B698">
        <f t="shared" si="113"/>
        <v>4.1046640352264623</v>
      </c>
      <c r="C698" s="14">
        <f t="shared" si="110"/>
        <v>2.6369974823394999</v>
      </c>
      <c r="D698">
        <f t="shared" si="114"/>
        <v>1.1726801520903627</v>
      </c>
      <c r="E698">
        <f t="shared" si="111"/>
        <v>9.0025161222807237E-2</v>
      </c>
      <c r="F698">
        <f t="shared" si="115"/>
        <v>7.9143416696563254</v>
      </c>
      <c r="G698">
        <f t="shared" si="116"/>
        <v>2.3836008384528484E-5</v>
      </c>
      <c r="H698">
        <f t="shared" si="117"/>
        <v>1.9913451412279683E-4</v>
      </c>
      <c r="I698">
        <f t="shared" si="109"/>
        <v>1.0674182233983094</v>
      </c>
      <c r="J698">
        <f t="shared" si="108"/>
        <v>1.1686623858320127</v>
      </c>
    </row>
    <row r="699" spans="1:10" x14ac:dyDescent="0.35">
      <c r="A699">
        <f t="shared" si="112"/>
        <v>136.00000000000082</v>
      </c>
      <c r="B699">
        <f t="shared" si="113"/>
        <v>4.1046752564307436</v>
      </c>
      <c r="C699" s="14">
        <f t="shared" si="110"/>
        <v>2.6370213208363666</v>
      </c>
      <c r="D699">
        <f t="shared" si="114"/>
        <v>1.1726849192920397</v>
      </c>
      <c r="E699">
        <f t="shared" si="111"/>
        <v>9.0024923056683775E-2</v>
      </c>
      <c r="F699">
        <f t="shared" si="115"/>
        <v>7.9143814965591499</v>
      </c>
      <c r="G699">
        <f t="shared" si="116"/>
        <v>2.3666114543616223E-5</v>
      </c>
      <c r="H699">
        <f t="shared" si="117"/>
        <v>1.9725057865573894E-4</v>
      </c>
      <c r="I699">
        <f t="shared" si="109"/>
        <v>1.0674191960891251</v>
      </c>
      <c r="J699">
        <f t="shared" si="108"/>
        <v>1.1686671190549214</v>
      </c>
    </row>
    <row r="700" spans="1:10" x14ac:dyDescent="0.35">
      <c r="A700">
        <f t="shared" si="112"/>
        <v>136.20000000000081</v>
      </c>
      <c r="B700">
        <f t="shared" si="113"/>
        <v>4.1046863656055068</v>
      </c>
      <c r="C700" s="14">
        <f t="shared" si="110"/>
        <v>2.6370449285544266</v>
      </c>
      <c r="D700">
        <f t="shared" si="114"/>
        <v>1.1726896525149484</v>
      </c>
      <c r="E700">
        <f t="shared" si="111"/>
        <v>9.0024687268383585E-2</v>
      </c>
      <c r="F700">
        <f t="shared" si="115"/>
        <v>7.9144209466748814</v>
      </c>
      <c r="G700">
        <f t="shared" si="116"/>
        <v>2.3498868118546068E-5</v>
      </c>
      <c r="H700">
        <f t="shared" si="117"/>
        <v>1.9538543401120316E-4</v>
      </c>
      <c r="I700">
        <f t="shared" si="109"/>
        <v>1.0674201590671077</v>
      </c>
      <c r="J700">
        <f t="shared" si="108"/>
        <v>1.168671818828545</v>
      </c>
    </row>
    <row r="701" spans="1:10" x14ac:dyDescent="0.35">
      <c r="A701">
        <f t="shared" si="112"/>
        <v>136.4000000000008</v>
      </c>
      <c r="B701">
        <f t="shared" si="113"/>
        <v>4.1046973637701853</v>
      </c>
      <c r="C701" s="14">
        <f t="shared" si="110"/>
        <v>2.637068307702926</v>
      </c>
      <c r="D701">
        <f t="shared" si="114"/>
        <v>1.172694352288572</v>
      </c>
      <c r="E701">
        <f t="shared" si="111"/>
        <v>9.002445383622984E-2</v>
      </c>
      <c r="F701">
        <f t="shared" si="115"/>
        <v>7.9144600237616833</v>
      </c>
      <c r="G701">
        <f t="shared" si="116"/>
        <v>2.3334260434867971E-5</v>
      </c>
      <c r="H701">
        <f t="shared" si="117"/>
        <v>1.9353890926865249E-4</v>
      </c>
      <c r="I701">
        <f t="shared" si="109"/>
        <v>1.0674211124206783</v>
      </c>
      <c r="J701">
        <f t="shared" si="108"/>
        <v>1.168676485680632</v>
      </c>
    </row>
    <row r="702" spans="1:10" x14ac:dyDescent="0.35">
      <c r="A702">
        <f t="shared" si="112"/>
        <v>136.60000000000079</v>
      </c>
      <c r="B702">
        <f t="shared" si="113"/>
        <v>4.1047082519333227</v>
      </c>
      <c r="C702" s="14">
        <f t="shared" si="110"/>
        <v>2.6370914604695552</v>
      </c>
      <c r="D702">
        <f t="shared" si="114"/>
        <v>1.172699019140659</v>
      </c>
      <c r="E702">
        <f t="shared" si="111"/>
        <v>9.0024222738777443E-2</v>
      </c>
      <c r="F702">
        <f t="shared" si="115"/>
        <v>7.9144987315435369</v>
      </c>
      <c r="G702">
        <f t="shared" si="116"/>
        <v>2.317228318489406E-5</v>
      </c>
      <c r="H702">
        <f t="shared" si="117"/>
        <v>1.9171083532855423E-4</v>
      </c>
      <c r="I702">
        <f t="shared" si="109"/>
        <v>1.0674220562373109</v>
      </c>
      <c r="J702">
        <f t="shared" si="108"/>
        <v>1.1686811201372689</v>
      </c>
    </row>
    <row r="703" spans="1:10" x14ac:dyDescent="0.35">
      <c r="A703">
        <f t="shared" si="112"/>
        <v>136.80000000000078</v>
      </c>
      <c r="B703">
        <f t="shared" si="113"/>
        <v>4.10471903109263</v>
      </c>
      <c r="C703" s="14">
        <f t="shared" si="110"/>
        <v>2.6371143890206761</v>
      </c>
      <c r="D703">
        <f t="shared" si="114"/>
        <v>1.1727036535972959</v>
      </c>
      <c r="E703">
        <f t="shared" si="111"/>
        <v>9.0023993954811421E-2</v>
      </c>
      <c r="F703">
        <f t="shared" si="115"/>
        <v>7.9145370737106022</v>
      </c>
      <c r="G703">
        <f t="shared" si="116"/>
        <v>2.3012928429710922E-5</v>
      </c>
      <c r="H703">
        <f t="shared" si="117"/>
        <v>1.8990104489989958E-4</v>
      </c>
      <c r="I703">
        <f t="shared" si="109"/>
        <v>1.0674229906035406</v>
      </c>
      <c r="J703">
        <f t="shared" si="108"/>
        <v>1.1686857227229548</v>
      </c>
    </row>
    <row r="704" spans="1:10" x14ac:dyDescent="0.35">
      <c r="A704">
        <f t="shared" si="112"/>
        <v>137.00000000000077</v>
      </c>
      <c r="B704">
        <f t="shared" si="113"/>
        <v>4.1047297022350895</v>
      </c>
      <c r="C704" s="14">
        <f t="shared" si="110"/>
        <v>2.6371370955015108</v>
      </c>
      <c r="D704">
        <f t="shared" si="114"/>
        <v>1.1727082561829818</v>
      </c>
      <c r="E704">
        <f t="shared" si="111"/>
        <v>9.0023767463345117E-2</v>
      </c>
      <c r="F704">
        <f t="shared" si="115"/>
        <v>7.9145750539195818</v>
      </c>
      <c r="G704">
        <f t="shared" si="116"/>
        <v>2.285618860027594E-5</v>
      </c>
      <c r="H704">
        <f t="shared" si="117"/>
        <v>1.8810937248618103E-4</v>
      </c>
      <c r="I704">
        <f t="shared" si="109"/>
        <v>1.067423915604971</v>
      </c>
      <c r="J704">
        <f t="shared" si="108"/>
        <v>1.1686902939606749</v>
      </c>
    </row>
    <row r="705" spans="1:10" x14ac:dyDescent="0.35">
      <c r="A705">
        <f t="shared" si="112"/>
        <v>137.20000000000076</v>
      </c>
      <c r="B705">
        <f t="shared" si="113"/>
        <v>4.1047402663370391</v>
      </c>
      <c r="C705" s="14">
        <f t="shared" si="110"/>
        <v>2.6371595820363383</v>
      </c>
      <c r="D705">
        <f t="shared" si="114"/>
        <v>1.1727128274207019</v>
      </c>
      <c r="E705">
        <f t="shared" si="111"/>
        <v>9.0023543243618193E-2</v>
      </c>
      <c r="F705">
        <f t="shared" si="115"/>
        <v>7.9146126757940793</v>
      </c>
      <c r="G705">
        <f t="shared" si="116"/>
        <v>2.2702056498513645E-5</v>
      </c>
      <c r="H705">
        <f t="shared" si="117"/>
        <v>1.8633565436982665E-4</v>
      </c>
      <c r="I705">
        <f t="shared" si="109"/>
        <v>1.0674248313262822</v>
      </c>
      <c r="J705">
        <f t="shared" si="108"/>
        <v>1.1686948343719745</v>
      </c>
    </row>
    <row r="706" spans="1:10" x14ac:dyDescent="0.35">
      <c r="A706">
        <f t="shared" si="112"/>
        <v>137.40000000000074</v>
      </c>
      <c r="B706">
        <f t="shared" si="113"/>
        <v>4.1047507243642531</v>
      </c>
      <c r="C706" s="14">
        <f t="shared" si="110"/>
        <v>2.6371818507286982</v>
      </c>
      <c r="D706">
        <f t="shared" si="114"/>
        <v>1.1727173678320015</v>
      </c>
      <c r="E706">
        <f t="shared" si="111"/>
        <v>9.0023321275095047E-2</v>
      </c>
      <c r="F706">
        <f t="shared" si="115"/>
        <v>7.9146499429249531</v>
      </c>
      <c r="G706">
        <f t="shared" si="116"/>
        <v>2.255052529898105E-5</v>
      </c>
      <c r="H706">
        <f t="shared" si="117"/>
        <v>1.8457972859992495E-4</v>
      </c>
      <c r="I706">
        <f t="shared" si="109"/>
        <v>1.0674257378512371</v>
      </c>
      <c r="J706">
        <f t="shared" si="108"/>
        <v>1.1686993444770344</v>
      </c>
    </row>
    <row r="707" spans="1:10" x14ac:dyDescent="0.35">
      <c r="A707">
        <f t="shared" si="112"/>
        <v>137.60000000000073</v>
      </c>
      <c r="B707">
        <f t="shared" si="113"/>
        <v>4.1047610772720375</v>
      </c>
      <c r="C707" s="14">
        <f t="shared" si="110"/>
        <v>2.637203903661574</v>
      </c>
      <c r="D707">
        <f t="shared" si="114"/>
        <v>1.1727218779370614</v>
      </c>
      <c r="E707">
        <f t="shared" si="111"/>
        <v>9.0023101537462541E-2</v>
      </c>
      <c r="F707">
        <f t="shared" si="115"/>
        <v>7.9146868588706729</v>
      </c>
      <c r="G707">
        <f t="shared" si="116"/>
        <v>2.2401588549852969E-5</v>
      </c>
      <c r="H707">
        <f t="shared" si="117"/>
        <v>1.8284143497445288E-4</v>
      </c>
      <c r="I707">
        <f t="shared" si="109"/>
        <v>1.0674266352626904</v>
      </c>
      <c r="J707">
        <f t="shared" si="108"/>
        <v>1.1687038247947443</v>
      </c>
    </row>
    <row r="708" spans="1:10" x14ac:dyDescent="0.35">
      <c r="A708">
        <f t="shared" si="112"/>
        <v>137.80000000000072</v>
      </c>
      <c r="B708">
        <f t="shared" si="113"/>
        <v>4.1047713260052863</v>
      </c>
      <c r="C708" s="14">
        <f t="shared" si="110"/>
        <v>2.6372257428976105</v>
      </c>
      <c r="D708">
        <f t="shared" si="114"/>
        <v>1.1727263582547713</v>
      </c>
      <c r="E708">
        <f t="shared" si="111"/>
        <v>9.0022884010628884E-2</v>
      </c>
      <c r="F708">
        <f t="shared" si="115"/>
        <v>7.9147234271576679</v>
      </c>
      <c r="G708">
        <f t="shared" si="116"/>
        <v>2.2255240175336755E-5</v>
      </c>
      <c r="H708">
        <f t="shared" si="117"/>
        <v>1.8112061503172566E-4</v>
      </c>
      <c r="I708">
        <f t="shared" si="109"/>
        <v>1.0674275236425934</v>
      </c>
      <c r="J708">
        <f t="shared" si="108"/>
        <v>1.1687082758427794</v>
      </c>
    </row>
    <row r="709" spans="1:10" x14ac:dyDescent="0.35">
      <c r="A709">
        <f t="shared" si="112"/>
        <v>138.00000000000071</v>
      </c>
      <c r="B709">
        <f t="shared" si="113"/>
        <v>4.104781471498594</v>
      </c>
      <c r="C709" s="14">
        <f t="shared" si="110"/>
        <v>2.6372473704792738</v>
      </c>
      <c r="D709">
        <f t="shared" si="114"/>
        <v>1.1727308093028064</v>
      </c>
      <c r="E709">
        <f t="shared" si="111"/>
        <v>9.0022668674721446E-2</v>
      </c>
      <c r="F709">
        <f t="shared" si="115"/>
        <v>7.9147596512806739</v>
      </c>
      <c r="G709">
        <f t="shared" si="116"/>
        <v>2.2111474476463333E-5</v>
      </c>
      <c r="H709">
        <f t="shared" si="117"/>
        <v>1.7941711203327458E-4</v>
      </c>
      <c r="I709">
        <f t="shared" si="109"/>
        <v>1.0674284030720034</v>
      </c>
      <c r="J709">
        <f t="shared" si="108"/>
        <v>1.1687126981376748</v>
      </c>
    </row>
    <row r="710" spans="1:10" x14ac:dyDescent="0.35">
      <c r="A710">
        <f t="shared" si="112"/>
        <v>138.2000000000007</v>
      </c>
      <c r="B710">
        <f t="shared" si="113"/>
        <v>4.1047915146763181</v>
      </c>
      <c r="C710" s="14">
        <f t="shared" si="110"/>
        <v>2.6372687884290618</v>
      </c>
      <c r="D710">
        <f t="shared" si="114"/>
        <v>1.1727352315977018</v>
      </c>
      <c r="E710">
        <f t="shared" si="111"/>
        <v>9.0022455510085087E-2</v>
      </c>
      <c r="F710">
        <f t="shared" si="115"/>
        <v>7.9147955347030807</v>
      </c>
      <c r="G710">
        <f t="shared" si="116"/>
        <v>2.1970286133030092E-5</v>
      </c>
      <c r="H710">
        <f t="shared" si="117"/>
        <v>1.777307709508941E-4</v>
      </c>
      <c r="I710">
        <f t="shared" si="109"/>
        <v>1.0674292736310893</v>
      </c>
      <c r="J710">
        <f t="shared" si="108"/>
        <v>1.1687170921949013</v>
      </c>
    </row>
    <row r="711" spans="1:10" x14ac:dyDescent="0.35">
      <c r="A711">
        <f t="shared" si="112"/>
        <v>138.40000000000069</v>
      </c>
      <c r="B711">
        <f t="shared" si="113"/>
        <v>4.1048014564526554</v>
      </c>
      <c r="C711" s="14">
        <f t="shared" si="110"/>
        <v>2.6372899987496865</v>
      </c>
      <c r="D711">
        <f t="shared" si="114"/>
        <v>1.1727396256549283</v>
      </c>
      <c r="E711">
        <f t="shared" si="111"/>
        <v>9.0022244497280635E-2</v>
      </c>
      <c r="F711">
        <f t="shared" si="115"/>
        <v>7.9148310808572706</v>
      </c>
      <c r="G711">
        <f t="shared" si="116"/>
        <v>2.1831670205640918E-5</v>
      </c>
      <c r="H711">
        <f t="shared" si="117"/>
        <v>1.760614384547832E-4</v>
      </c>
      <c r="I711">
        <f t="shared" si="109"/>
        <v>1.0674301353991384</v>
      </c>
      <c r="J711">
        <f t="shared" si="108"/>
        <v>1.1687214585289425</v>
      </c>
    </row>
    <row r="712" spans="1:10" x14ac:dyDescent="0.35">
      <c r="A712">
        <f t="shared" si="112"/>
        <v>138.60000000000068</v>
      </c>
      <c r="B712">
        <f t="shared" si="113"/>
        <v>4.1048112977317359</v>
      </c>
      <c r="C712" s="14">
        <f t="shared" si="110"/>
        <v>2.6373110034242564</v>
      </c>
      <c r="D712">
        <f t="shared" si="114"/>
        <v>1.1727439919889695</v>
      </c>
      <c r="E712">
        <f t="shared" si="111"/>
        <v>9.0022035617082996E-2</v>
      </c>
      <c r="F712">
        <f t="shared" si="115"/>
        <v>7.9148662931449616</v>
      </c>
      <c r="G712">
        <f t="shared" si="116"/>
        <v>2.1695622136996828E-5</v>
      </c>
      <c r="H712">
        <f t="shared" si="117"/>
        <v>1.7440896289882627E-4</v>
      </c>
      <c r="I712">
        <f t="shared" si="109"/>
        <v>1.0674309884545643</v>
      </c>
      <c r="J712">
        <f t="shared" si="108"/>
        <v>1.1687257976533698</v>
      </c>
    </row>
    <row r="713" spans="1:10" x14ac:dyDescent="0.35">
      <c r="A713">
        <f t="shared" si="112"/>
        <v>138.80000000000067</v>
      </c>
      <c r="B713">
        <f t="shared" si="113"/>
        <v>4.1048210394076801</v>
      </c>
      <c r="C713" s="14">
        <f t="shared" si="110"/>
        <v>2.6373318044164651</v>
      </c>
      <c r="D713">
        <f t="shared" si="114"/>
        <v>1.1727483311133968</v>
      </c>
      <c r="E713">
        <f t="shared" si="111"/>
        <v>9.0021828850479796E-2</v>
      </c>
      <c r="F713">
        <f t="shared" si="115"/>
        <v>7.9149011749375413</v>
      </c>
      <c r="G713">
        <f t="shared" si="116"/>
        <v>2.156213775447724E-5</v>
      </c>
      <c r="H713">
        <f t="shared" si="117"/>
        <v>1.7277319431004376E-4</v>
      </c>
      <c r="I713">
        <f t="shared" si="109"/>
        <v>1.0674318328749126</v>
      </c>
      <c r="J713">
        <f t="shared" si="108"/>
        <v>1.1687301100809206</v>
      </c>
    </row>
    <row r="714" spans="1:10" x14ac:dyDescent="0.35">
      <c r="A714">
        <f t="shared" si="112"/>
        <v>139.00000000000065</v>
      </c>
      <c r="B714">
        <f t="shared" si="113"/>
        <v>4.1048306823646925</v>
      </c>
      <c r="C714" s="14">
        <f t="shared" si="110"/>
        <v>2.6373524036707638</v>
      </c>
      <c r="D714">
        <f t="shared" si="114"/>
        <v>1.1727526435409477</v>
      </c>
      <c r="E714">
        <f t="shared" si="111"/>
        <v>9.0021624178669435E-2</v>
      </c>
      <c r="F714">
        <f t="shared" si="115"/>
        <v>7.9149357295764036</v>
      </c>
      <c r="G714">
        <f t="shared" si="116"/>
        <v>2.1431213271472238E-5</v>
      </c>
      <c r="H714">
        <f t="shared" si="117"/>
        <v>1.7115398437342558E-4</v>
      </c>
      <c r="I714">
        <f t="shared" si="109"/>
        <v>1.0674326687368678</v>
      </c>
      <c r="J714">
        <f t="shared" si="108"/>
        <v>1.168734396323575</v>
      </c>
    </row>
    <row r="715" spans="1:10" x14ac:dyDescent="0.35">
      <c r="A715">
        <f t="shared" si="112"/>
        <v>139.20000000000064</v>
      </c>
      <c r="B715">
        <f t="shared" si="113"/>
        <v>4.1048402274771245</v>
      </c>
      <c r="C715" s="14">
        <f t="shared" si="110"/>
        <v>2.6373728031125521</v>
      </c>
      <c r="D715">
        <f t="shared" si="114"/>
        <v>1.172756929783602</v>
      </c>
      <c r="E715">
        <f t="shared" si="111"/>
        <v>9.0021421583059702E-2</v>
      </c>
      <c r="F715">
        <f t="shared" si="115"/>
        <v>7.9149699603732779</v>
      </c>
      <c r="G715">
        <f t="shared" si="116"/>
        <v>2.1302845289852823E-5</v>
      </c>
      <c r="H715">
        <f t="shared" si="117"/>
        <v>1.6955118642115376E-4</v>
      </c>
      <c r="I715">
        <f t="shared" si="109"/>
        <v>1.0674334961162595</v>
      </c>
      <c r="J715">
        <f t="shared" si="108"/>
        <v>1.168738656892633</v>
      </c>
    </row>
    <row r="716" spans="1:10" x14ac:dyDescent="0.35">
      <c r="A716">
        <f t="shared" si="112"/>
        <v>139.40000000000063</v>
      </c>
      <c r="B716">
        <f t="shared" si="113"/>
        <v>4.1048496756095503</v>
      </c>
      <c r="C716" s="14">
        <f t="shared" si="110"/>
        <v>2.6373930046483514</v>
      </c>
      <c r="D716">
        <f t="shared" si="114"/>
        <v>1.17276119035266</v>
      </c>
      <c r="E716">
        <f t="shared" si="111"/>
        <v>9.0021221045266053E-2</v>
      </c>
      <c r="F716">
        <f t="shared" si="115"/>
        <v>7.9150038706105619</v>
      </c>
      <c r="G716">
        <f t="shared" si="116"/>
        <v>2.1177030801927677E-5</v>
      </c>
      <c r="H716">
        <f t="shared" si="117"/>
        <v>1.6796465541918512E-4</v>
      </c>
      <c r="I716">
        <f t="shared" si="109"/>
        <v>1.0674343150880692</v>
      </c>
      <c r="J716">
        <f t="shared" si="108"/>
        <v>1.1687428922987935</v>
      </c>
    </row>
    <row r="717" spans="1:10" x14ac:dyDescent="0.35">
      <c r="A717">
        <f t="shared" si="112"/>
        <v>139.60000000000062</v>
      </c>
      <c r="B717">
        <f t="shared" si="113"/>
        <v>4.1048590276168433</v>
      </c>
      <c r="C717" s="14">
        <f t="shared" si="110"/>
        <v>2.6374130101659818</v>
      </c>
      <c r="D717">
        <f t="shared" si="114"/>
        <v>1.1727654257588205</v>
      </c>
      <c r="E717">
        <f t="shared" si="111"/>
        <v>9.0021022547110363E-2</v>
      </c>
      <c r="F717">
        <f t="shared" si="115"/>
        <v>7.9150374635416458</v>
      </c>
      <c r="G717">
        <f t="shared" si="116"/>
        <v>2.1053767192996675E-5</v>
      </c>
      <c r="H717">
        <f t="shared" si="117"/>
        <v>1.6639424795756463E-4</v>
      </c>
      <c r="I717">
        <f t="shared" si="109"/>
        <v>1.0674351257264365</v>
      </c>
      <c r="J717">
        <f t="shared" si="108"/>
        <v>1.1687471030522321</v>
      </c>
    </row>
    <row r="718" spans="1:10" x14ac:dyDescent="0.35">
      <c r="A718">
        <f t="shared" si="112"/>
        <v>139.80000000000061</v>
      </c>
      <c r="B718">
        <f t="shared" si="113"/>
        <v>4.104868284344251</v>
      </c>
      <c r="C718" s="14">
        <f t="shared" si="110"/>
        <v>2.6374328215347269</v>
      </c>
      <c r="D718">
        <f t="shared" si="114"/>
        <v>1.1727696365122591</v>
      </c>
      <c r="E718">
        <f t="shared" si="111"/>
        <v>9.0020826070618787E-2</v>
      </c>
      <c r="F718">
        <f t="shared" si="115"/>
        <v>7.9150707423912374</v>
      </c>
      <c r="G718">
        <f t="shared" si="116"/>
        <v>2.0933052242697037E-5</v>
      </c>
      <c r="H718">
        <f t="shared" si="117"/>
        <v>1.6483982223370485E-4</v>
      </c>
      <c r="I718">
        <f t="shared" si="109"/>
        <v>1.0674359281046661</v>
      </c>
      <c r="J718">
        <f t="shared" si="108"/>
        <v>1.1687512896626806</v>
      </c>
    </row>
    <row r="719" spans="1:10" x14ac:dyDescent="0.35">
      <c r="A719">
        <f t="shared" si="112"/>
        <v>140.0000000000006</v>
      </c>
      <c r="B719">
        <f t="shared" si="113"/>
        <v>4.1048774466274445</v>
      </c>
      <c r="C719" s="14">
        <f t="shared" si="110"/>
        <v>2.6374524406055322</v>
      </c>
      <c r="D719">
        <f t="shared" si="114"/>
        <v>1.1727738231227076</v>
      </c>
      <c r="E719">
        <f t="shared" si="111"/>
        <v>9.0020631598021011E-2</v>
      </c>
      <c r="F719">
        <f t="shared" si="115"/>
        <v>7.9151037103556838</v>
      </c>
      <c r="G719">
        <f t="shared" si="116"/>
        <v>2.0814884128875222E-5</v>
      </c>
      <c r="H719">
        <f t="shared" si="117"/>
        <v>1.6330123804664609E-4</v>
      </c>
      <c r="I719">
        <f t="shared" si="109"/>
        <v>1.0674367222952312</v>
      </c>
      <c r="J719">
        <f t="shared" si="108"/>
        <v>1.1687554526395063</v>
      </c>
    </row>
    <row r="720" spans="1:10" x14ac:dyDescent="0.35">
      <c r="A720">
        <f t="shared" si="112"/>
        <v>140.20000000000059</v>
      </c>
      <c r="B720">
        <f t="shared" si="113"/>
        <v>4.1048865152926171</v>
      </c>
      <c r="C720" s="14">
        <f t="shared" si="110"/>
        <v>2.6374718692111427</v>
      </c>
      <c r="D720">
        <f t="shared" si="114"/>
        <v>1.1727779860995333</v>
      </c>
      <c r="E720">
        <f t="shared" si="111"/>
        <v>9.0020439111748229E-2</v>
      </c>
      <c r="F720">
        <f t="shared" si="115"/>
        <v>7.9151363706032933</v>
      </c>
      <c r="G720">
        <f t="shared" si="116"/>
        <v>2.0699261428738791E-5</v>
      </c>
      <c r="H720">
        <f t="shared" si="117"/>
        <v>1.6177835678120729E-4</v>
      </c>
      <c r="I720">
        <f t="shared" si="109"/>
        <v>1.0674375083697831</v>
      </c>
      <c r="J720">
        <f t="shared" si="108"/>
        <v>1.168759592491792</v>
      </c>
    </row>
    <row r="721" spans="1:10" x14ac:dyDescent="0.35">
      <c r="A721">
        <f t="shared" si="112"/>
        <v>140.40000000000057</v>
      </c>
      <c r="B721">
        <f t="shared" si="113"/>
        <v>4.104895491156535</v>
      </c>
      <c r="C721" s="14">
        <f t="shared" si="110"/>
        <v>2.6374911091662967</v>
      </c>
      <c r="D721">
        <f t="shared" si="114"/>
        <v>1.172782125951819</v>
      </c>
      <c r="E721">
        <f t="shared" si="111"/>
        <v>9.0020248594431695E-2</v>
      </c>
      <c r="F721">
        <f t="shared" si="115"/>
        <v>7.9151687262746497</v>
      </c>
      <c r="G721">
        <f t="shared" si="116"/>
        <v>2.0586183121756862E-5</v>
      </c>
      <c r="H721">
        <f t="shared" si="117"/>
        <v>1.6027104139674641E-4</v>
      </c>
      <c r="I721">
        <f t="shared" si="109"/>
        <v>1.0674382863991552</v>
      </c>
      <c r="J721">
        <f t="shared" si="108"/>
        <v>1.1687637097284163</v>
      </c>
    </row>
    <row r="722" spans="1:10" x14ac:dyDescent="0.35">
      <c r="A722">
        <f t="shared" si="112"/>
        <v>140.60000000000056</v>
      </c>
      <c r="B722">
        <f t="shared" si="113"/>
        <v>4.1049043750265977</v>
      </c>
      <c r="C722" s="14">
        <f t="shared" si="110"/>
        <v>2.6375101622678891</v>
      </c>
      <c r="D722">
        <f t="shared" si="114"/>
        <v>1.1727862431884433</v>
      </c>
      <c r="E722">
        <f t="shared" si="111"/>
        <v>9.0020060028901755E-2</v>
      </c>
      <c r="F722">
        <f t="shared" si="115"/>
        <v>7.9152007804829294</v>
      </c>
      <c r="G722">
        <f t="shared" si="116"/>
        <v>2.0475648593018536E-5</v>
      </c>
      <c r="H722">
        <f t="shared" si="117"/>
        <v>1.5877915641965238E-4</v>
      </c>
      <c r="I722">
        <f t="shared" si="109"/>
        <v>1.0674390564533676</v>
      </c>
      <c r="J722">
        <f t="shared" si="108"/>
        <v>1.1687678048581349</v>
      </c>
    </row>
    <row r="723" spans="1:10" x14ac:dyDescent="0.35">
      <c r="A723">
        <f t="shared" si="112"/>
        <v>140.80000000000055</v>
      </c>
      <c r="B723">
        <f t="shared" si="113"/>
        <v>4.1049131677009285</v>
      </c>
      <c r="C723" s="14">
        <f t="shared" si="110"/>
        <v>2.6375290302951222</v>
      </c>
      <c r="D723">
        <f t="shared" si="114"/>
        <v>1.1727903383181619</v>
      </c>
      <c r="E723">
        <f t="shared" si="111"/>
        <v>9.0019873398185873E-2</v>
      </c>
      <c r="F723">
        <f t="shared" si="115"/>
        <v>7.9152325363142131</v>
      </c>
      <c r="G723">
        <f t="shared" si="116"/>
        <v>2.036765763470394E-5</v>
      </c>
      <c r="H723">
        <f t="shared" si="117"/>
        <v>1.5730256792792456E-4</v>
      </c>
      <c r="I723">
        <f t="shared" si="109"/>
        <v>1.0674398186016365</v>
      </c>
      <c r="J723">
        <f t="shared" ref="J723:J786" si="118">J724-G724*$A$15</f>
        <v>1.1687718783896619</v>
      </c>
    </row>
    <row r="724" spans="1:10" x14ac:dyDescent="0.35">
      <c r="A724">
        <f t="shared" si="112"/>
        <v>141.00000000000054</v>
      </c>
      <c r="B724">
        <f t="shared" si="113"/>
        <v>4.10492186996842</v>
      </c>
      <c r="C724" s="14">
        <f t="shared" si="110"/>
        <v>2.6375477150096889</v>
      </c>
      <c r="D724">
        <f t="shared" si="114"/>
        <v>1.1727944118496889</v>
      </c>
      <c r="E724">
        <f t="shared" si="111"/>
        <v>9.0019688685507443E-2</v>
      </c>
      <c r="F724">
        <f t="shared" si="115"/>
        <v>7.9152639968277985</v>
      </c>
      <c r="G724">
        <f t="shared" si="116"/>
        <v>2.0262210449609186E-5</v>
      </c>
      <c r="H724">
        <f t="shared" si="117"/>
        <v>1.5584114354189995E-4</v>
      </c>
      <c r="I724">
        <f t="shared" ref="I724:I787" si="119">$A$3*$A$2*(B724/$A$1)^(1-$A$3)</f>
        <v>1.0674405729123766</v>
      </c>
      <c r="J724">
        <f t="shared" si="118"/>
        <v>1.1687759308317518</v>
      </c>
    </row>
    <row r="725" spans="1:10" x14ac:dyDescent="0.35">
      <c r="A725">
        <f t="shared" si="112"/>
        <v>141.20000000000053</v>
      </c>
      <c r="B725">
        <f t="shared" si="113"/>
        <v>4.1049304826087978</v>
      </c>
      <c r="C725" s="14">
        <f t="shared" ref="C725:C788" si="120">F725*$A$6/(E724-$A$7)</f>
        <v>2.6375662181559303</v>
      </c>
      <c r="D725">
        <f t="shared" si="114"/>
        <v>1.1727984642917788</v>
      </c>
      <c r="E725">
        <f t="shared" ref="E725:E788" si="121">(1-$A$3)*$A$2*($A$1/(B725/2+B724/2))^$A$3-$A$4</f>
        <v>9.0019505874284589E-2</v>
      </c>
      <c r="F725">
        <f t="shared" si="115"/>
        <v>7.9152951650565067</v>
      </c>
      <c r="G725">
        <f t="shared" si="116"/>
        <v>2.0159307654199488E-5</v>
      </c>
      <c r="H725">
        <f t="shared" si="117"/>
        <v>1.5439475241497746E-4</v>
      </c>
      <c r="I725">
        <f t="shared" si="119"/>
        <v>1.0674413194532075</v>
      </c>
      <c r="J725">
        <f t="shared" si="118"/>
        <v>1.1687799626932827</v>
      </c>
    </row>
    <row r="726" spans="1:10" x14ac:dyDescent="0.35">
      <c r="A726">
        <f t="shared" si="112"/>
        <v>141.40000000000052</v>
      </c>
      <c r="B726">
        <f t="shared" si="113"/>
        <v>4.1049390063926952</v>
      </c>
      <c r="C726" s="14">
        <f t="shared" si="120"/>
        <v>2.6375845414609849</v>
      </c>
      <c r="D726">
        <f t="shared" si="114"/>
        <v>1.1728024961533097</v>
      </c>
      <c r="E726">
        <f t="shared" si="121"/>
        <v>9.0019324948128615E-2</v>
      </c>
      <c r="F726">
        <f t="shared" si="115"/>
        <v>7.9153260440069895</v>
      </c>
      <c r="G726">
        <f t="shared" si="116"/>
        <v>2.0058950281051646E-5</v>
      </c>
      <c r="H726">
        <f t="shared" si="117"/>
        <v>1.5296326522148244E-4</v>
      </c>
      <c r="I726">
        <f t="shared" si="119"/>
        <v>1.0674420582909596</v>
      </c>
      <c r="J726">
        <f t="shared" si="118"/>
        <v>1.1687839744833388</v>
      </c>
    </row>
    <row r="727" spans="1:10" x14ac:dyDescent="0.35">
      <c r="A727">
        <f t="shared" si="112"/>
        <v>141.60000000000051</v>
      </c>
      <c r="B727">
        <f t="shared" si="113"/>
        <v>4.1049474420817091</v>
      </c>
      <c r="C727" s="14">
        <f t="shared" si="120"/>
        <v>2.6376026866349593</v>
      </c>
      <c r="D727">
        <f t="shared" si="114"/>
        <v>1.1728065079433658</v>
      </c>
      <c r="E727">
        <f t="shared" si="121"/>
        <v>9.0019145890842617E-2</v>
      </c>
      <c r="F727">
        <f t="shared" si="115"/>
        <v>7.9153566366600341</v>
      </c>
      <c r="G727">
        <f t="shared" si="116"/>
        <v>1.9961139782004311E-5</v>
      </c>
      <c r="H727">
        <f t="shared" si="117"/>
        <v>1.5154655414584652E-4</v>
      </c>
      <c r="I727">
        <f t="shared" si="119"/>
        <v>1.06744278949168</v>
      </c>
      <c r="J727">
        <f t="shared" si="118"/>
        <v>1.1687879667112953</v>
      </c>
    </row>
    <row r="728" spans="1:10" x14ac:dyDescent="0.35">
      <c r="A728">
        <f t="shared" si="112"/>
        <v>141.80000000000049</v>
      </c>
      <c r="B728">
        <f t="shared" si="113"/>
        <v>4.1049557904284528</v>
      </c>
      <c r="C728" s="14">
        <f t="shared" si="120"/>
        <v>2.6376206553710881</v>
      </c>
      <c r="D728">
        <f t="shared" si="114"/>
        <v>1.1728105001713223</v>
      </c>
      <c r="E728">
        <f t="shared" si="121"/>
        <v>9.0018968686420481E-2</v>
      </c>
      <c r="F728">
        <f t="shared" si="115"/>
        <v>7.9153869459708632</v>
      </c>
      <c r="G728">
        <f t="shared" si="116"/>
        <v>1.9865878031891104E-5</v>
      </c>
      <c r="H728">
        <f t="shared" si="117"/>
        <v>1.5014449287485975E-4</v>
      </c>
      <c r="I728">
        <f t="shared" si="119"/>
        <v>1.0674435131206359</v>
      </c>
      <c r="J728">
        <f t="shared" si="118"/>
        <v>1.1687919398869016</v>
      </c>
    </row>
    <row r="729" spans="1:10" x14ac:dyDescent="0.35">
      <c r="A729">
        <f t="shared" si="112"/>
        <v>142.00000000000048</v>
      </c>
      <c r="B729">
        <f t="shared" si="113"/>
        <v>4.1049640521766344</v>
      </c>
      <c r="C729" s="14">
        <f t="shared" si="120"/>
        <v>2.6376384493458751</v>
      </c>
      <c r="D729">
        <f t="shared" si="114"/>
        <v>1.1728144733469286</v>
      </c>
      <c r="E729">
        <f t="shared" si="121"/>
        <v>9.0018793319045248E-2</v>
      </c>
      <c r="F729">
        <f t="shared" si="115"/>
        <v>7.9154169748694381</v>
      </c>
      <c r="G729">
        <f t="shared" si="116"/>
        <v>1.9773167330802699E-5</v>
      </c>
      <c r="H729">
        <f t="shared" si="117"/>
        <v>1.4875695658486679E-4</v>
      </c>
      <c r="I729">
        <f t="shared" si="119"/>
        <v>1.0674442292423221</v>
      </c>
      <c r="J729">
        <f t="shared" si="118"/>
        <v>1.1687958945203678</v>
      </c>
    </row>
    <row r="730" spans="1:10" x14ac:dyDescent="0.35">
      <c r="A730">
        <f t="shared" si="112"/>
        <v>142.20000000000047</v>
      </c>
      <c r="B730">
        <f t="shared" si="113"/>
        <v>4.1049722280610963</v>
      </c>
      <c r="C730" s="14">
        <f t="shared" si="120"/>
        <v>2.637656070219264</v>
      </c>
      <c r="D730">
        <f t="shared" si="114"/>
        <v>1.1728184279803948</v>
      </c>
      <c r="E730">
        <f t="shared" si="121"/>
        <v>9.0018619773088115E-2</v>
      </c>
      <c r="F730">
        <f t="shared" si="115"/>
        <v>7.9154467262607549</v>
      </c>
      <c r="G730">
        <f t="shared" si="116"/>
        <v>1.9683010408277912E-5</v>
      </c>
      <c r="H730">
        <f t="shared" si="117"/>
        <v>1.473838219340131E-4</v>
      </c>
      <c r="I730">
        <f t="shared" si="119"/>
        <v>1.0674449379204642</v>
      </c>
      <c r="J730">
        <f t="shared" si="118"/>
        <v>1.1687998311224495</v>
      </c>
    </row>
    <row r="731" spans="1:10" x14ac:dyDescent="0.35">
      <c r="A731">
        <f t="shared" si="112"/>
        <v>142.40000000000046</v>
      </c>
      <c r="B731">
        <f t="shared" si="113"/>
        <v>4.1049803188078871</v>
      </c>
      <c r="C731" s="14">
        <f t="shared" si="120"/>
        <v>2.6376735196347783</v>
      </c>
      <c r="D731">
        <f t="shared" si="114"/>
        <v>1.1728223645824765</v>
      </c>
      <c r="E731">
        <f t="shared" si="121"/>
        <v>9.0018448033107074E-2</v>
      </c>
      <c r="F731">
        <f t="shared" si="115"/>
        <v>7.9154762030251415</v>
      </c>
      <c r="G731">
        <f t="shared" si="116"/>
        <v>1.9595410426148652E-5</v>
      </c>
      <c r="H731">
        <f t="shared" si="117"/>
        <v>1.4602496705163207E-4</v>
      </c>
      <c r="I731">
        <f t="shared" si="119"/>
        <v>1.0674456392180249</v>
      </c>
      <c r="J731">
        <f t="shared" si="118"/>
        <v>1.1688037502045348</v>
      </c>
    </row>
    <row r="732" spans="1:10" x14ac:dyDescent="0.35">
      <c r="A732">
        <f t="shared" si="112"/>
        <v>142.60000000000045</v>
      </c>
      <c r="B732">
        <f t="shared" si="113"/>
        <v>4.1049883251343102</v>
      </c>
      <c r="C732" s="14">
        <f t="shared" si="120"/>
        <v>2.6376907992196799</v>
      </c>
      <c r="D732">
        <f t="shared" si="114"/>
        <v>1.1728262836645618</v>
      </c>
      <c r="E732">
        <f t="shared" si="121"/>
        <v>9.0018278083845632E-2</v>
      </c>
      <c r="F732">
        <f t="shared" si="115"/>
        <v>7.9155054080185518</v>
      </c>
      <c r="G732">
        <f t="shared" si="116"/>
        <v>1.9510370982300795E-5</v>
      </c>
      <c r="H732">
        <f t="shared" si="117"/>
        <v>1.4468027152828814E-4</v>
      </c>
      <c r="I732">
        <f t="shared" si="119"/>
        <v>1.0674463331972086</v>
      </c>
      <c r="J732">
        <f t="shared" si="118"/>
        <v>1.1688076522787312</v>
      </c>
    </row>
    <row r="733" spans="1:10" x14ac:dyDescent="0.35">
      <c r="A733">
        <f t="shared" si="112"/>
        <v>142.80000000000044</v>
      </c>
      <c r="B733">
        <f t="shared" si="113"/>
        <v>4.1049962477489794</v>
      </c>
      <c r="C733" s="14">
        <f t="shared" si="120"/>
        <v>2.63770791058512</v>
      </c>
      <c r="D733">
        <f t="shared" si="114"/>
        <v>1.1728301857387582</v>
      </c>
      <c r="E733">
        <f t="shared" si="121"/>
        <v>9.0018109910231847E-2</v>
      </c>
      <c r="F733">
        <f t="shared" si="115"/>
        <v>7.9155343440728574</v>
      </c>
      <c r="G733">
        <f t="shared" si="116"/>
        <v>1.9427896114421195E-5</v>
      </c>
      <c r="H733">
        <f t="shared" si="117"/>
        <v>1.4334961640823408E-4</v>
      </c>
      <c r="I733">
        <f t="shared" si="119"/>
        <v>1.0674470199194652</v>
      </c>
      <c r="J733">
        <f t="shared" si="118"/>
        <v>1.168811537857954</v>
      </c>
    </row>
    <row r="734" spans="1:10" x14ac:dyDescent="0.35">
      <c r="A734">
        <f t="shared" si="112"/>
        <v>143.00000000000043</v>
      </c>
      <c r="B734">
        <f t="shared" si="113"/>
        <v>4.1050040873518832</v>
      </c>
      <c r="C734" s="14">
        <f t="shared" si="120"/>
        <v>2.6377248553262751</v>
      </c>
      <c r="D734">
        <f t="shared" si="114"/>
        <v>1.172834071317981</v>
      </c>
      <c r="E734">
        <f t="shared" si="121"/>
        <v>9.0017943497376879E-2</v>
      </c>
      <c r="F734">
        <f t="shared" si="115"/>
        <v>7.915563013996139</v>
      </c>
      <c r="G734">
        <f t="shared" si="116"/>
        <v>1.9347990303217322E-5</v>
      </c>
      <c r="H734">
        <f t="shared" si="117"/>
        <v>1.4203288417813029E-4</v>
      </c>
      <c r="I734">
        <f t="shared" si="119"/>
        <v>1.0674476994454967</v>
      </c>
      <c r="J734">
        <f t="shared" si="118"/>
        <v>1.1688154074560146</v>
      </c>
    </row>
    <row r="735" spans="1:10" x14ac:dyDescent="0.35">
      <c r="A735">
        <f t="shared" si="112"/>
        <v>143.20000000000041</v>
      </c>
      <c r="B735">
        <f t="shared" si="113"/>
        <v>4.1050118446344239</v>
      </c>
      <c r="C735" s="14">
        <f t="shared" si="120"/>
        <v>2.6377416350225098</v>
      </c>
      <c r="D735">
        <f t="shared" si="114"/>
        <v>1.1728379409160417</v>
      </c>
      <c r="E735">
        <f t="shared" si="121"/>
        <v>9.0017778830574019E-2</v>
      </c>
      <c r="F735">
        <f t="shared" si="115"/>
        <v>7.9155914205729747</v>
      </c>
      <c r="G735">
        <f t="shared" si="116"/>
        <v>1.9270658476774893E-5</v>
      </c>
      <c r="H735">
        <f t="shared" si="117"/>
        <v>1.4072995875949646E-4</v>
      </c>
      <c r="I735">
        <f t="shared" si="119"/>
        <v>1.0674483718352605</v>
      </c>
      <c r="J735">
        <f t="shared" si="118"/>
        <v>1.16881926158771</v>
      </c>
    </row>
    <row r="736" spans="1:10" x14ac:dyDescent="0.35">
      <c r="A736">
        <f t="shared" si="112"/>
        <v>143.4000000000004</v>
      </c>
      <c r="B736">
        <f t="shared" si="113"/>
        <v>4.1050195202794804</v>
      </c>
      <c r="C736" s="14">
        <f t="shared" si="120"/>
        <v>2.6377582512375088</v>
      </c>
      <c r="D736">
        <f t="shared" si="114"/>
        <v>1.172841795047737</v>
      </c>
      <c r="E736">
        <f t="shared" si="121"/>
        <v>9.0017615895297526E-2</v>
      </c>
      <c r="F736">
        <f t="shared" si="115"/>
        <v>7.9156195665647262</v>
      </c>
      <c r="G736">
        <f t="shared" si="116"/>
        <v>1.9195906014110586E-5</v>
      </c>
      <c r="H736">
        <f t="shared" si="117"/>
        <v>1.3944072549962243E-4</v>
      </c>
      <c r="I736">
        <f t="shared" si="119"/>
        <v>1.0674490371479743</v>
      </c>
      <c r="J736">
        <f t="shared" si="118"/>
        <v>1.1688231007689127</v>
      </c>
    </row>
    <row r="737" spans="1:10" x14ac:dyDescent="0.35">
      <c r="A737">
        <f t="shared" si="112"/>
        <v>143.60000000000039</v>
      </c>
      <c r="B737">
        <f t="shared" si="113"/>
        <v>4.1050271149614597</v>
      </c>
      <c r="C737" s="14">
        <f t="shared" si="120"/>
        <v>2.6377747055194272</v>
      </c>
      <c r="D737">
        <f t="shared" si="114"/>
        <v>1.1728456342289397</v>
      </c>
      <c r="E737">
        <f t="shared" si="121"/>
        <v>9.0017454677201486E-2</v>
      </c>
      <c r="F737">
        <f t="shared" si="115"/>
        <v>7.9156474547098261</v>
      </c>
      <c r="G737">
        <f t="shared" si="116"/>
        <v>1.9123738749238228E-5</v>
      </c>
      <c r="H737">
        <f t="shared" si="117"/>
        <v>1.3816507116269636E-4</v>
      </c>
      <c r="I737">
        <f t="shared" si="119"/>
        <v>1.0674496954421211</v>
      </c>
      <c r="J737">
        <f t="shared" si="118"/>
        <v>1.1688269255166626</v>
      </c>
    </row>
    <row r="738" spans="1:10" x14ac:dyDescent="0.35">
      <c r="A738">
        <f t="shared" si="112"/>
        <v>143.80000000000038</v>
      </c>
      <c r="B738">
        <f t="shared" si="113"/>
        <v>4.105034629346342</v>
      </c>
      <c r="C738" s="14">
        <f t="shared" si="120"/>
        <v>2.6377909994010271</v>
      </c>
      <c r="D738">
        <f t="shared" si="114"/>
        <v>1.1728494589766896</v>
      </c>
      <c r="E738">
        <f t="shared" si="121"/>
        <v>9.0017295162118677E-2</v>
      </c>
      <c r="F738">
        <f t="shared" si="115"/>
        <v>7.9156750877240585</v>
      </c>
      <c r="G738">
        <f t="shared" si="116"/>
        <v>1.9054162975234989E-5</v>
      </c>
      <c r="H738">
        <f t="shared" si="117"/>
        <v>1.3690288392092997E-4</v>
      </c>
      <c r="I738">
        <f t="shared" si="119"/>
        <v>1.0674503467754524</v>
      </c>
      <c r="J738">
        <f t="shared" si="118"/>
        <v>1.1688307363492576</v>
      </c>
    </row>
    <row r="739" spans="1:10" x14ac:dyDescent="0.35">
      <c r="A739">
        <f t="shared" si="112"/>
        <v>144.00000000000037</v>
      </c>
      <c r="B739">
        <f t="shared" si="113"/>
        <v>4.105042064091732</v>
      </c>
      <c r="C739" s="14">
        <f t="shared" si="120"/>
        <v>2.6378071343998268</v>
      </c>
      <c r="D739">
        <f t="shared" si="114"/>
        <v>1.1728532698092846</v>
      </c>
      <c r="E739">
        <f t="shared" si="121"/>
        <v>9.0017137336059649E-2</v>
      </c>
      <c r="F739">
        <f t="shared" si="115"/>
        <v>7.915702468300843</v>
      </c>
      <c r="G739">
        <f t="shared" si="116"/>
        <v>1.8987185448668398E-5</v>
      </c>
      <c r="H739">
        <f t="shared" si="117"/>
        <v>1.3565405334743923E-4</v>
      </c>
      <c r="I739">
        <f t="shared" si="119"/>
        <v>1.0674509912049941</v>
      </c>
      <c r="J739">
        <f t="shared" si="118"/>
        <v>1.1688345337863473</v>
      </c>
    </row>
    <row r="740" spans="1:10" x14ac:dyDescent="0.35">
      <c r="A740">
        <f t="shared" si="112"/>
        <v>144.20000000000036</v>
      </c>
      <c r="B740">
        <f t="shared" si="113"/>
        <v>4.1050494198469103</v>
      </c>
      <c r="C740" s="14">
        <f t="shared" si="120"/>
        <v>2.6378231120182281</v>
      </c>
      <c r="D740">
        <f t="shared" si="114"/>
        <v>1.1728570672463743</v>
      </c>
      <c r="E740">
        <f t="shared" si="121"/>
        <v>9.0016981185211675E-2</v>
      </c>
      <c r="F740">
        <f t="shared" si="115"/>
        <v>7.9157295991115122</v>
      </c>
      <c r="G740">
        <f t="shared" si="116"/>
        <v>1.8922813393718041E-5</v>
      </c>
      <c r="H740">
        <f t="shared" si="117"/>
        <v>1.3441847040802384E-4</v>
      </c>
      <c r="I740">
        <f t="shared" si="119"/>
        <v>1.0674516287870492</v>
      </c>
      <c r="J740">
        <f t="shared" si="118"/>
        <v>1.1688383183490261</v>
      </c>
    </row>
    <row r="741" spans="1:10" x14ac:dyDescent="0.35">
      <c r="A741">
        <f t="shared" si="112"/>
        <v>144.40000000000035</v>
      </c>
      <c r="B741">
        <f t="shared" si="113"/>
        <v>4.1050566972528841</v>
      </c>
      <c r="C741" s="14">
        <f t="shared" si="120"/>
        <v>2.637838933743657</v>
      </c>
      <c r="D741">
        <f t="shared" si="114"/>
        <v>1.1728608518090531</v>
      </c>
      <c r="E741">
        <f t="shared" si="121"/>
        <v>9.0016826695937413E-2</v>
      </c>
      <c r="F741">
        <f t="shared" si="115"/>
        <v>7.9157564828055937</v>
      </c>
      <c r="G741">
        <f t="shared" si="116"/>
        <v>1.8861054506311148E-5</v>
      </c>
      <c r="H741">
        <f t="shared" si="117"/>
        <v>1.3319602745074725E-4</v>
      </c>
      <c r="I741">
        <f t="shared" si="119"/>
        <v>1.0674522595772034</v>
      </c>
      <c r="J741">
        <f t="shared" si="118"/>
        <v>1.1688420905599273</v>
      </c>
    </row>
    <row r="742" spans="1:10" x14ac:dyDescent="0.35">
      <c r="A742">
        <f t="shared" si="112"/>
        <v>144.60000000000034</v>
      </c>
      <c r="B742">
        <f t="shared" si="113"/>
        <v>4.1050638969424176</v>
      </c>
      <c r="C742" s="14">
        <f t="shared" si="120"/>
        <v>2.6378546010487121</v>
      </c>
      <c r="D742">
        <f t="shared" si="114"/>
        <v>1.1728646240199543</v>
      </c>
      <c r="E742">
        <f t="shared" si="121"/>
        <v>9.0016673854774326E-2</v>
      </c>
      <c r="F742">
        <f t="shared" si="115"/>
        <v>7.9157831220110841</v>
      </c>
      <c r="G742">
        <f t="shared" si="116"/>
        <v>1.8801916959299003E-5</v>
      </c>
      <c r="H742">
        <f t="shared" si="117"/>
        <v>1.3198661820144629E-4</v>
      </c>
      <c r="I742">
        <f t="shared" si="119"/>
        <v>1.0674528836303274</v>
      </c>
      <c r="J742">
        <f t="shared" si="118"/>
        <v>1.1688458509433191</v>
      </c>
    </row>
    <row r="743" spans="1:10" x14ac:dyDescent="0.35">
      <c r="A743">
        <f t="shared" si="112"/>
        <v>144.80000000000032</v>
      </c>
      <c r="B743">
        <f t="shared" si="113"/>
        <v>4.1050710195400963</v>
      </c>
      <c r="C743" s="14">
        <f t="shared" si="120"/>
        <v>2.6378701153912818</v>
      </c>
      <c r="D743">
        <f t="shared" si="114"/>
        <v>1.1728683844033461</v>
      </c>
      <c r="E743">
        <f t="shared" si="121"/>
        <v>9.0016522648433572E-2</v>
      </c>
      <c r="F743">
        <f t="shared" si="115"/>
        <v>7.915809519334724</v>
      </c>
      <c r="G743">
        <f t="shared" si="116"/>
        <v>1.8745409406648039E-5</v>
      </c>
      <c r="H743">
        <f t="shared" si="117"/>
        <v>1.3079013775506415E-4</v>
      </c>
      <c r="I743">
        <f t="shared" si="119"/>
        <v>1.0674535010005823</v>
      </c>
      <c r="J743">
        <f t="shared" si="118"/>
        <v>1.1688496000252004</v>
      </c>
    </row>
    <row r="744" spans="1:10" x14ac:dyDescent="0.35">
      <c r="A744">
        <f t="shared" si="112"/>
        <v>145.00000000000031</v>
      </c>
      <c r="B744">
        <f t="shared" si="113"/>
        <v>4.1050780656623651</v>
      </c>
      <c r="C744" s="14">
        <f t="shared" si="120"/>
        <v>2.6378854782146823</v>
      </c>
      <c r="D744">
        <f t="shared" si="114"/>
        <v>1.1728721334852275</v>
      </c>
      <c r="E744">
        <f t="shared" si="121"/>
        <v>9.0016373063798893E-2</v>
      </c>
      <c r="F744">
        <f t="shared" si="115"/>
        <v>7.9158356773622751</v>
      </c>
      <c r="G744">
        <f t="shared" si="116"/>
        <v>1.8691540988130528E-5</v>
      </c>
      <c r="H744">
        <f t="shared" si="117"/>
        <v>1.296064825669811E-4</v>
      </c>
      <c r="I744">
        <f t="shared" si="119"/>
        <v>1.0674541117414234</v>
      </c>
      <c r="J744">
        <f t="shared" si="118"/>
        <v>1.1688533383333981</v>
      </c>
    </row>
    <row r="745" spans="1:10" x14ac:dyDescent="0.35">
      <c r="A745">
        <f t="shared" si="112"/>
        <v>145.2000000000003</v>
      </c>
      <c r="B745">
        <f t="shared" si="113"/>
        <v>4.1050850359175675</v>
      </c>
      <c r="C745" s="14">
        <f t="shared" si="120"/>
        <v>2.637900690947796</v>
      </c>
      <c r="D745">
        <f t="shared" si="114"/>
        <v>1.1728758717934251</v>
      </c>
      <c r="E745">
        <f t="shared" si="121"/>
        <v>9.00162250879257E-2</v>
      </c>
      <c r="F745">
        <f t="shared" si="115"/>
        <v>7.9158615986587888</v>
      </c>
      <c r="G745">
        <f t="shared" si="116"/>
        <v>1.8640321334181809E-5</v>
      </c>
      <c r="H745">
        <f t="shared" si="117"/>
        <v>1.2843555044588059E-4</v>
      </c>
      <c r="I745">
        <f t="shared" si="119"/>
        <v>1.0674547159056029</v>
      </c>
      <c r="J745">
        <f t="shared" si="118"/>
        <v>1.168857066397665</v>
      </c>
    </row>
    <row r="746" spans="1:10" x14ac:dyDescent="0.35">
      <c r="A746">
        <f t="shared" si="112"/>
        <v>145.40000000000029</v>
      </c>
      <c r="B746">
        <f t="shared" si="113"/>
        <v>4.1050919309059868</v>
      </c>
      <c r="C746" s="14">
        <f t="shared" si="120"/>
        <v>2.6379157550051997</v>
      </c>
      <c r="D746">
        <f t="shared" si="114"/>
        <v>1.172879599857692</v>
      </c>
      <c r="E746">
        <f t="shared" si="121"/>
        <v>9.0016078708040487E-2</v>
      </c>
      <c r="F746">
        <f t="shared" si="115"/>
        <v>7.9158872857688776</v>
      </c>
      <c r="G746">
        <f t="shared" si="116"/>
        <v>1.8591760571437521E-5</v>
      </c>
      <c r="H746">
        <f t="shared" si="117"/>
        <v>1.2727724054925011E-4</v>
      </c>
      <c r="I746">
        <f t="shared" si="119"/>
        <v>1.0674553135451741</v>
      </c>
      <c r="J746">
        <f t="shared" si="118"/>
        <v>1.1688607847497792</v>
      </c>
    </row>
    <row r="747" spans="1:10" x14ac:dyDescent="0.35">
      <c r="A747">
        <f t="shared" ref="A747:A810" si="122">A746+$A$15</f>
        <v>145.60000000000028</v>
      </c>
      <c r="B747">
        <f t="shared" ref="B747:B810" si="123">F747-D747-C747</f>
        <v>4.1050987512198969</v>
      </c>
      <c r="C747" s="14">
        <f t="shared" si="120"/>
        <v>2.6379306717872839</v>
      </c>
      <c r="D747">
        <f t="shared" ref="D747:D810" si="124">D746+$A$15*G746</f>
        <v>1.1728833182098062</v>
      </c>
      <c r="E747">
        <f t="shared" si="121"/>
        <v>9.0015933911539586E-2</v>
      </c>
      <c r="F747">
        <f t="shared" ref="F747:F810" si="125">F746+$A$15*H746</f>
        <v>7.9159127412169878</v>
      </c>
      <c r="G747">
        <f t="shared" ref="G747:G810" si="126">E747*D747-$A$6*(D747+B747)</f>
        <v>1.8545869327118991E-5</v>
      </c>
      <c r="H747">
        <f t="shared" ref="H747:H810" si="127">(E747-2*$A$6-$A$5)*F747</f>
        <v>1.2613145337360648E-4</v>
      </c>
      <c r="I747">
        <f t="shared" si="119"/>
        <v>1.0674559047114958</v>
      </c>
      <c r="J747">
        <f t="shared" si="118"/>
        <v>1.1688644939236446</v>
      </c>
    </row>
    <row r="748" spans="1:10" x14ac:dyDescent="0.35">
      <c r="A748">
        <f t="shared" si="122"/>
        <v>145.80000000000027</v>
      </c>
      <c r="B748">
        <f t="shared" si="123"/>
        <v>4.1051054974436028</v>
      </c>
      <c r="C748" s="14">
        <f t="shared" si="120"/>
        <v>2.637945442680389</v>
      </c>
      <c r="D748">
        <f t="shared" si="124"/>
        <v>1.1728870273836716</v>
      </c>
      <c r="E748">
        <f t="shared" si="121"/>
        <v>9.0015790685988362E-2</v>
      </c>
      <c r="F748">
        <f t="shared" si="125"/>
        <v>7.9159379675076629</v>
      </c>
      <c r="G748">
        <f t="shared" si="126"/>
        <v>1.8502658734195765E-5</v>
      </c>
      <c r="H748">
        <f t="shared" si="127"/>
        <v>1.2499809074823461E-4</v>
      </c>
      <c r="I748">
        <f t="shared" si="119"/>
        <v>1.0674564894552354</v>
      </c>
      <c r="J748">
        <f t="shared" si="118"/>
        <v>1.1688681944553914</v>
      </c>
    </row>
    <row r="749" spans="1:10" x14ac:dyDescent="0.35">
      <c r="A749">
        <f t="shared" si="122"/>
        <v>146.00000000000026</v>
      </c>
      <c r="B749">
        <f t="shared" si="123"/>
        <v>4.1051121701534621</v>
      </c>
      <c r="C749" s="14">
        <f t="shared" si="120"/>
        <v>2.6379600690569323</v>
      </c>
      <c r="D749">
        <f t="shared" si="124"/>
        <v>1.1728907279154184</v>
      </c>
      <c r="E749">
        <f t="shared" si="121"/>
        <v>9.0015649019120458E-2</v>
      </c>
      <c r="F749">
        <f t="shared" si="125"/>
        <v>7.9159629671258127</v>
      </c>
      <c r="G749">
        <f t="shared" si="126"/>
        <v>1.8462140437394692E-5</v>
      </c>
      <c r="H749">
        <f t="shared" si="127"/>
        <v>1.238770558293635E-4</v>
      </c>
      <c r="I749">
        <f t="shared" si="119"/>
        <v>1.0674570678263708</v>
      </c>
      <c r="J749">
        <f t="shared" si="118"/>
        <v>1.1688718868834789</v>
      </c>
    </row>
    <row r="750" spans="1:10" x14ac:dyDescent="0.35">
      <c r="A750">
        <f t="shared" si="122"/>
        <v>146.20000000000024</v>
      </c>
      <c r="B750">
        <f t="shared" si="123"/>
        <v>4.1051187699179437</v>
      </c>
      <c r="C750" s="14">
        <f t="shared" si="120"/>
        <v>2.6379745522755287</v>
      </c>
      <c r="D750">
        <f t="shared" si="124"/>
        <v>1.1728944203435059</v>
      </c>
      <c r="E750">
        <f t="shared" si="121"/>
        <v>9.0015508898836916E-2</v>
      </c>
      <c r="F750">
        <f t="shared" si="125"/>
        <v>7.9159877425369789</v>
      </c>
      <c r="G750">
        <f t="shared" si="126"/>
        <v>1.8424326598029395E-5</v>
      </c>
      <c r="H750">
        <f t="shared" si="127"/>
        <v>1.2276825309324166E-4</v>
      </c>
      <c r="I750">
        <f t="shared" si="119"/>
        <v>1.067457639874196</v>
      </c>
      <c r="J750">
        <f t="shared" si="118"/>
        <v>1.1688755717487984</v>
      </c>
    </row>
    <row r="751" spans="1:10" x14ac:dyDescent="0.35">
      <c r="A751">
        <f t="shared" si="122"/>
        <v>146.40000000000023</v>
      </c>
      <c r="B751">
        <f t="shared" si="123"/>
        <v>4.105125297297656</v>
      </c>
      <c r="C751" s="14">
        <f t="shared" si="120"/>
        <v>2.6379888936811158</v>
      </c>
      <c r="D751">
        <f t="shared" si="124"/>
        <v>1.1728981052088254</v>
      </c>
      <c r="E751">
        <f t="shared" si="121"/>
        <v>9.0015370313205501E-2</v>
      </c>
      <c r="F751">
        <f t="shared" si="125"/>
        <v>7.9160122961875974</v>
      </c>
      <c r="G751">
        <f t="shared" si="126"/>
        <v>1.8389229899842818E-5</v>
      </c>
      <c r="H751">
        <f t="shared" si="127"/>
        <v>1.2167158833096823E-4</v>
      </c>
      <c r="I751">
        <f t="shared" si="119"/>
        <v>1.067458205647323</v>
      </c>
      <c r="J751">
        <f t="shared" si="118"/>
        <v>1.1688792495947784</v>
      </c>
    </row>
    <row r="752" spans="1:10" x14ac:dyDescent="0.35">
      <c r="A752">
        <f t="shared" si="122"/>
        <v>146.60000000000022</v>
      </c>
      <c r="B752">
        <f t="shared" si="123"/>
        <v>4.1051317528453897</v>
      </c>
      <c r="C752" s="14">
        <f t="shared" si="120"/>
        <v>2.6380030946050685</v>
      </c>
      <c r="D752">
        <f t="shared" si="124"/>
        <v>1.1729017830548054</v>
      </c>
      <c r="E752">
        <f t="shared" si="121"/>
        <v>9.0015233250459514E-2</v>
      </c>
      <c r="F752">
        <f t="shared" si="125"/>
        <v>7.9160366305052632</v>
      </c>
      <c r="G752">
        <f t="shared" si="126"/>
        <v>1.8356863554266911E-5</v>
      </c>
      <c r="H752">
        <f t="shared" si="127"/>
        <v>1.2058696863914771E-4</v>
      </c>
      <c r="I752">
        <f t="shared" si="119"/>
        <v>1.0674587651936858</v>
      </c>
      <c r="J752">
        <f t="shared" si="118"/>
        <v>1.1688829209674894</v>
      </c>
    </row>
    <row r="753" spans="1:10" x14ac:dyDescent="0.35">
      <c r="A753">
        <f t="shared" si="122"/>
        <v>146.80000000000021</v>
      </c>
      <c r="B753">
        <f t="shared" si="123"/>
        <v>4.1051381371061346</v>
      </c>
      <c r="C753" s="14">
        <f t="shared" si="120"/>
        <v>2.6380171563653403</v>
      </c>
      <c r="D753">
        <f t="shared" si="124"/>
        <v>1.1729054544275164</v>
      </c>
      <c r="E753">
        <f t="shared" si="121"/>
        <v>9.0015097698997598E-2</v>
      </c>
      <c r="F753">
        <f t="shared" si="125"/>
        <v>7.9160607478989906</v>
      </c>
      <c r="G753">
        <f t="shared" si="126"/>
        <v>1.832724130704233E-5</v>
      </c>
      <c r="H753">
        <f t="shared" si="127"/>
        <v>1.195143024184522E-4</v>
      </c>
      <c r="I753">
        <f t="shared" si="119"/>
        <v>1.0674593185605421</v>
      </c>
      <c r="J753">
        <f t="shared" si="118"/>
        <v>1.1688865864157507</v>
      </c>
    </row>
    <row r="754" spans="1:10" x14ac:dyDescent="0.35">
      <c r="A754">
        <f t="shared" si="122"/>
        <v>147.0000000000002</v>
      </c>
      <c r="B754">
        <f t="shared" si="123"/>
        <v>4.1051444506171411</v>
      </c>
      <c r="C754" s="14">
        <f t="shared" si="120"/>
        <v>2.6380310802665554</v>
      </c>
      <c r="D754">
        <f t="shared" si="124"/>
        <v>1.1729091198757777</v>
      </c>
      <c r="E754">
        <f t="shared" si="121"/>
        <v>9.0014963647382651E-2</v>
      </c>
      <c r="F754">
        <f t="shared" si="125"/>
        <v>7.9160846507594744</v>
      </c>
      <c r="G754">
        <f t="shared" si="126"/>
        <v>1.8300377443339344E-5</v>
      </c>
      <c r="H754">
        <f t="shared" si="127"/>
        <v>1.1845349936515125E-4</v>
      </c>
      <c r="I754">
        <f t="shared" si="119"/>
        <v>1.067459865794478</v>
      </c>
      <c r="J754">
        <f t="shared" si="118"/>
        <v>1.1688902464912394</v>
      </c>
    </row>
    <row r="755" spans="1:10" x14ac:dyDescent="0.35">
      <c r="A755">
        <f t="shared" si="122"/>
        <v>147.20000000000019</v>
      </c>
      <c r="B755">
        <f t="shared" si="123"/>
        <v>4.1051506939079383</v>
      </c>
      <c r="C755" s="14">
        <f t="shared" si="120"/>
        <v>2.6380448676001427</v>
      </c>
      <c r="D755">
        <f t="shared" si="124"/>
        <v>1.1729127799512664</v>
      </c>
      <c r="E755">
        <f t="shared" si="121"/>
        <v>9.001483108434094E-2</v>
      </c>
      <c r="F755">
        <f t="shared" si="125"/>
        <v>7.9161083414593474</v>
      </c>
      <c r="G755">
        <f t="shared" si="126"/>
        <v>1.8276286793905694E-5</v>
      </c>
      <c r="H755">
        <f t="shared" si="127"/>
        <v>1.1740447046417757E-4</v>
      </c>
      <c r="I755">
        <f t="shared" si="119"/>
        <v>1.0674604069414104</v>
      </c>
      <c r="J755">
        <f t="shared" si="118"/>
        <v>1.1688939017485982</v>
      </c>
    </row>
    <row r="756" spans="1:10" x14ac:dyDescent="0.35">
      <c r="A756">
        <f t="shared" si="122"/>
        <v>147.40000000000018</v>
      </c>
      <c r="B756">
        <f t="shared" si="123"/>
        <v>4.1051568675003551</v>
      </c>
      <c r="C756" s="14">
        <f t="shared" si="120"/>
        <v>2.6380585196444604</v>
      </c>
      <c r="D756">
        <f t="shared" si="124"/>
        <v>1.1729164352086252</v>
      </c>
      <c r="E756">
        <f t="shared" si="121"/>
        <v>9.0014699998761993E-2</v>
      </c>
      <c r="F756">
        <f t="shared" si="125"/>
        <v>7.9161318223534405</v>
      </c>
      <c r="G756">
        <f t="shared" si="126"/>
        <v>1.8254984742144265E-5</v>
      </c>
      <c r="H756">
        <f t="shared" si="127"/>
        <v>1.1636712798834317E-4</v>
      </c>
      <c r="I756">
        <f t="shared" si="119"/>
        <v>1.0674609420465877</v>
      </c>
      <c r="J756">
        <f t="shared" si="118"/>
        <v>1.1688975527455465</v>
      </c>
    </row>
    <row r="757" spans="1:10" x14ac:dyDescent="0.35">
      <c r="A757">
        <f t="shared" si="122"/>
        <v>147.60000000000016</v>
      </c>
      <c r="B757">
        <f t="shared" si="123"/>
        <v>4.1051629719085803</v>
      </c>
      <c r="C757" s="14">
        <f t="shared" si="120"/>
        <v>2.6380720376648843</v>
      </c>
      <c r="D757">
        <f t="shared" si="124"/>
        <v>1.1729200862055735</v>
      </c>
      <c r="E757">
        <f t="shared" si="121"/>
        <v>9.0014570379697262E-2</v>
      </c>
      <c r="F757">
        <f t="shared" si="125"/>
        <v>7.9161550957790379</v>
      </c>
      <c r="G757">
        <f t="shared" si="126"/>
        <v>1.8236487229095211E-5</v>
      </c>
      <c r="H757">
        <f t="shared" si="127"/>
        <v>1.1534138548788607E-4</v>
      </c>
      <c r="I757">
        <f t="shared" si="119"/>
        <v>1.0674614711545962</v>
      </c>
      <c r="J757">
        <f t="shared" si="118"/>
        <v>1.1689012000429924</v>
      </c>
    </row>
    <row r="758" spans="1:10" x14ac:dyDescent="0.35">
      <c r="A758">
        <f t="shared" si="122"/>
        <v>147.80000000000015</v>
      </c>
      <c r="B758">
        <f t="shared" si="123"/>
        <v>4.1051690076391658</v>
      </c>
      <c r="C758" s="14">
        <f t="shared" si="120"/>
        <v>2.6380854229139508</v>
      </c>
      <c r="D758">
        <f t="shared" si="124"/>
        <v>1.1729237335030194</v>
      </c>
      <c r="E758">
        <f t="shared" si="121"/>
        <v>9.0014442216359902E-2</v>
      </c>
      <c r="F758">
        <f t="shared" si="125"/>
        <v>7.9161781640561353</v>
      </c>
      <c r="G758">
        <f t="shared" si="126"/>
        <v>1.8220810760957717E-5</v>
      </c>
      <c r="H758">
        <f t="shared" si="127"/>
        <v>1.1432715778880416E-4</v>
      </c>
      <c r="I758">
        <f t="shared" si="119"/>
        <v>1.06746199430936</v>
      </c>
      <c r="J758">
        <f t="shared" si="118"/>
        <v>1.1689048442051446</v>
      </c>
    </row>
    <row r="759" spans="1:10" x14ac:dyDescent="0.35">
      <c r="A759">
        <f t="shared" si="122"/>
        <v>148.00000000000014</v>
      </c>
      <c r="B759">
        <f t="shared" si="123"/>
        <v>4.1051749751910691</v>
      </c>
      <c r="C759" s="14">
        <f t="shared" si="120"/>
        <v>2.6380986766314529</v>
      </c>
      <c r="D759">
        <f t="shared" si="124"/>
        <v>1.1729273776651716</v>
      </c>
      <c r="E759">
        <f t="shared" si="121"/>
        <v>9.0014315498124053E-2</v>
      </c>
      <c r="F759">
        <f t="shared" si="125"/>
        <v>7.9162010294876932</v>
      </c>
      <c r="G759">
        <f t="shared" si="126"/>
        <v>1.8207972415251739E-5</v>
      </c>
      <c r="H759">
        <f t="shared" si="127"/>
        <v>1.1332436098723223E-4</v>
      </c>
      <c r="I759">
        <f t="shared" si="119"/>
        <v>1.0674625115541438</v>
      </c>
      <c r="J759">
        <f t="shared" si="118"/>
        <v>1.1689084857996277</v>
      </c>
    </row>
    <row r="760" spans="1:10" x14ac:dyDescent="0.35">
      <c r="A760">
        <f t="shared" si="122"/>
        <v>148.20000000000013</v>
      </c>
      <c r="B760">
        <f t="shared" si="123"/>
        <v>4.1051808750556829</v>
      </c>
      <c r="C760" s="14">
        <f t="shared" si="120"/>
        <v>2.6381118000445536</v>
      </c>
      <c r="D760">
        <f t="shared" si="124"/>
        <v>1.1729310192596547</v>
      </c>
      <c r="E760">
        <f t="shared" si="121"/>
        <v>9.0014190214524087E-2</v>
      </c>
      <c r="F760">
        <f t="shared" si="125"/>
        <v>7.9162236943598909</v>
      </c>
      <c r="G760">
        <f t="shared" si="126"/>
        <v>1.8197989847423823E-5</v>
      </c>
      <c r="H760">
        <f t="shared" si="127"/>
        <v>1.1233291244359774E-4</v>
      </c>
      <c r="I760">
        <f t="shared" si="119"/>
        <v>1.0674630229315574</v>
      </c>
      <c r="J760">
        <f t="shared" si="118"/>
        <v>1.1689121253975971</v>
      </c>
    </row>
    <row r="761" spans="1:10" x14ac:dyDescent="0.35">
      <c r="A761">
        <f t="shared" si="122"/>
        <v>148.40000000000012</v>
      </c>
      <c r="B761">
        <f t="shared" si="123"/>
        <v>4.105186707716852</v>
      </c>
      <c r="C761" s="14">
        <f t="shared" si="120"/>
        <v>2.6381247943679034</v>
      </c>
      <c r="D761">
        <f t="shared" si="124"/>
        <v>1.1729346588576242</v>
      </c>
      <c r="E761">
        <f t="shared" si="121"/>
        <v>9.0014066355254163E-2</v>
      </c>
      <c r="F761">
        <f t="shared" si="125"/>
        <v>7.9162461609423795</v>
      </c>
      <c r="G761">
        <f t="shared" si="126"/>
        <v>1.8190881298049688E-5</v>
      </c>
      <c r="H761">
        <f t="shared" si="127"/>
        <v>1.1135273077919183E-4</v>
      </c>
      <c r="I761">
        <f t="shared" si="119"/>
        <v>1.0674635284835547</v>
      </c>
      <c r="J761">
        <f t="shared" si="118"/>
        <v>1.1689157635738567</v>
      </c>
    </row>
    <row r="762" spans="1:10" x14ac:dyDescent="0.35">
      <c r="A762">
        <f t="shared" si="122"/>
        <v>148.60000000000011</v>
      </c>
      <c r="B762">
        <f t="shared" si="123"/>
        <v>4.1051924736509111</v>
      </c>
      <c r="C762" s="14">
        <f t="shared" si="120"/>
        <v>2.6381376608037406</v>
      </c>
      <c r="D762">
        <f t="shared" si="124"/>
        <v>1.1729382970338837</v>
      </c>
      <c r="E762">
        <f t="shared" si="121"/>
        <v>9.0013943910167565E-2</v>
      </c>
      <c r="F762">
        <f t="shared" si="125"/>
        <v>7.9162684314885352</v>
      </c>
      <c r="G762">
        <f t="shared" si="126"/>
        <v>1.8186665599564944E-5</v>
      </c>
      <c r="H762">
        <f t="shared" si="127"/>
        <v>1.1038373587098106E-4</v>
      </c>
      <c r="I762">
        <f t="shared" si="119"/>
        <v>1.0674640282514396</v>
      </c>
      <c r="J762">
        <f t="shared" si="118"/>
        <v>1.1689194009069765</v>
      </c>
    </row>
    <row r="763" spans="1:10" x14ac:dyDescent="0.35">
      <c r="A763">
        <f t="shared" si="122"/>
        <v>148.8000000000001</v>
      </c>
      <c r="B763">
        <f t="shared" si="123"/>
        <v>4.1051981733266985</v>
      </c>
      <c r="C763" s="14">
        <f t="shared" si="120"/>
        <v>2.6381504005420084</v>
      </c>
      <c r="D763">
        <f t="shared" si="124"/>
        <v>1.1729419343670036</v>
      </c>
      <c r="E763">
        <f t="shared" si="121"/>
        <v>9.0013822869276311E-2</v>
      </c>
      <c r="F763">
        <f t="shared" si="125"/>
        <v>7.9162905082357096</v>
      </c>
      <c r="G763">
        <f t="shared" si="126"/>
        <v>1.8185362183745224E-5</v>
      </c>
      <c r="H763">
        <f t="shared" si="127"/>
        <v>1.0942584884861469E-4</v>
      </c>
      <c r="I763">
        <f t="shared" si="119"/>
        <v>1.0674645222758652</v>
      </c>
      <c r="J763">
        <f t="shared" si="118"/>
        <v>1.1689230379794133</v>
      </c>
    </row>
    <row r="764" spans="1:10" x14ac:dyDescent="0.35">
      <c r="A764">
        <f t="shared" si="122"/>
        <v>149.00000000000009</v>
      </c>
      <c r="B764">
        <f t="shared" si="123"/>
        <v>4.1052038072055899</v>
      </c>
      <c r="C764" s="14">
        <f t="shared" si="120"/>
        <v>2.6381630147604493</v>
      </c>
      <c r="D764">
        <f t="shared" si="124"/>
        <v>1.1729455714394403</v>
      </c>
      <c r="E764">
        <f t="shared" si="121"/>
        <v>9.001370322275043E-2</v>
      </c>
      <c r="F764">
        <f t="shared" si="125"/>
        <v>7.9163123934054793</v>
      </c>
      <c r="G764">
        <f t="shared" si="126"/>
        <v>1.8186991088589566E-5</v>
      </c>
      <c r="H764">
        <f t="shared" si="127"/>
        <v>1.0847899208879381E-4</v>
      </c>
      <c r="I764">
        <f t="shared" si="119"/>
        <v>1.0674650105968373</v>
      </c>
      <c r="J764">
        <f t="shared" si="118"/>
        <v>1.1689266753776311</v>
      </c>
    </row>
    <row r="765" spans="1:10" x14ac:dyDescent="0.35">
      <c r="A765">
        <f t="shared" si="122"/>
        <v>149.20000000000007</v>
      </c>
      <c r="B765">
        <f t="shared" si="123"/>
        <v>4.1052093757415165</v>
      </c>
      <c r="C765" s="14">
        <f t="shared" si="120"/>
        <v>2.6381755046247224</v>
      </c>
      <c r="D765">
        <f t="shared" si="124"/>
        <v>1.1729492088376581</v>
      </c>
      <c r="E765">
        <f t="shared" si="121"/>
        <v>9.0013584960917603E-2</v>
      </c>
      <c r="F765">
        <f t="shared" si="125"/>
        <v>7.9163340892038967</v>
      </c>
      <c r="G765">
        <f t="shared" si="126"/>
        <v>1.8191572966119729E-5</v>
      </c>
      <c r="H765">
        <f t="shared" si="127"/>
        <v>1.0754308921249538E-4</v>
      </c>
      <c r="I765">
        <f t="shared" si="119"/>
        <v>1.0674654932537164</v>
      </c>
      <c r="J765">
        <f t="shared" si="118"/>
        <v>1.1689303136922242</v>
      </c>
    </row>
    <row r="766" spans="1:10" x14ac:dyDescent="0.35">
      <c r="A766">
        <f t="shared" si="122"/>
        <v>149.40000000000006</v>
      </c>
      <c r="B766">
        <f t="shared" si="123"/>
        <v>4.1052148793809877</v>
      </c>
      <c r="C766" s="14">
        <f t="shared" si="120"/>
        <v>2.6381878712885007</v>
      </c>
      <c r="D766">
        <f t="shared" si="124"/>
        <v>1.1729528471522512</v>
      </c>
      <c r="E766">
        <f t="shared" si="121"/>
        <v>9.0013468074262665E-2</v>
      </c>
      <c r="F766">
        <f t="shared" si="125"/>
        <v>7.916355597821739</v>
      </c>
      <c r="G766">
        <f t="shared" si="126"/>
        <v>1.8199129089888078E-5</v>
      </c>
      <c r="H766">
        <f t="shared" si="127"/>
        <v>1.0661806508109618E-4</v>
      </c>
      <c r="I766">
        <f t="shared" si="119"/>
        <v>1.0674659702852196</v>
      </c>
      <c r="J766">
        <f t="shared" si="118"/>
        <v>1.1689339535180423</v>
      </c>
    </row>
    <row r="767" spans="1:10" x14ac:dyDescent="0.35">
      <c r="A767">
        <f t="shared" si="122"/>
        <v>149.60000000000005</v>
      </c>
      <c r="B767">
        <f t="shared" si="123"/>
        <v>4.1052203185631111</v>
      </c>
      <c r="C767" s="14">
        <f t="shared" si="120"/>
        <v>2.6382001158935751</v>
      </c>
      <c r="D767">
        <f t="shared" si="124"/>
        <v>1.1729564869780693</v>
      </c>
      <c r="E767">
        <f t="shared" si="121"/>
        <v>9.0013352553427073E-2</v>
      </c>
      <c r="F767">
        <f t="shared" si="125"/>
        <v>7.9163769214347557</v>
      </c>
      <c r="G767">
        <f t="shared" si="126"/>
        <v>1.8209681362624242E-5</v>
      </c>
      <c r="H767">
        <f t="shared" si="127"/>
        <v>1.0570384579227563E-4</v>
      </c>
      <c r="I767">
        <f t="shared" si="119"/>
        <v>1.0674664417294215</v>
      </c>
      <c r="J767">
        <f t="shared" si="118"/>
        <v>1.1689375954543149</v>
      </c>
    </row>
    <row r="768" spans="1:10" x14ac:dyDescent="0.35">
      <c r="A768">
        <f t="shared" si="122"/>
        <v>149.80000000000004</v>
      </c>
      <c r="B768">
        <f t="shared" si="123"/>
        <v>4.1052256937196141</v>
      </c>
      <c r="C768" s="14">
        <f t="shared" si="120"/>
        <v>2.6382122395699574</v>
      </c>
      <c r="D768">
        <f t="shared" si="124"/>
        <v>1.1729601289143419</v>
      </c>
      <c r="E768">
        <f t="shared" si="121"/>
        <v>9.0013238389208522E-2</v>
      </c>
      <c r="F768">
        <f t="shared" si="125"/>
        <v>7.9163980622039141</v>
      </c>
      <c r="G768">
        <f t="shared" si="126"/>
        <v>1.8223252324284234E-5</v>
      </c>
      <c r="H768">
        <f t="shared" si="127"/>
        <v>1.0480035867701573E-4</v>
      </c>
      <c r="I768">
        <f t="shared" si="119"/>
        <v>1.0674669076237575</v>
      </c>
      <c r="J768">
        <f t="shared" si="118"/>
        <v>1.1689412401047796</v>
      </c>
    </row>
    <row r="769" spans="1:10" x14ac:dyDescent="0.35">
      <c r="A769">
        <f t="shared" si="122"/>
        <v>150.00000000000003</v>
      </c>
      <c r="B769">
        <f t="shared" si="123"/>
        <v>4.1052310052748595</v>
      </c>
      <c r="C769" s="14">
        <f t="shared" si="120"/>
        <v>2.6382242434359835</v>
      </c>
      <c r="D769">
        <f t="shared" si="124"/>
        <v>1.1729637735648066</v>
      </c>
      <c r="E769">
        <f t="shared" si="121"/>
        <v>9.0013125572560665E-2</v>
      </c>
      <c r="F769">
        <f t="shared" si="125"/>
        <v>7.9164190222756492</v>
      </c>
      <c r="G769">
        <f t="shared" si="126"/>
        <v>1.8239865160238344E-5</v>
      </c>
      <c r="H769">
        <f t="shared" si="127"/>
        <v>1.0390753229747862E-4</v>
      </c>
      <c r="I769">
        <f t="shared" si="119"/>
        <v>1.0674673680050235</v>
      </c>
      <c r="J769">
        <f t="shared" si="118"/>
        <v>1.1689448880778117</v>
      </c>
    </row>
    <row r="770" spans="1:10" x14ac:dyDescent="0.35">
      <c r="A770">
        <f t="shared" si="122"/>
        <v>150.20000000000002</v>
      </c>
      <c r="B770">
        <f t="shared" si="123"/>
        <v>4.1052362536458684</v>
      </c>
      <c r="C770" s="14">
        <f t="shared" si="120"/>
        <v>2.6382361285984017</v>
      </c>
      <c r="D770">
        <f t="shared" si="124"/>
        <v>1.1729674215378387</v>
      </c>
      <c r="E770">
        <f t="shared" si="121"/>
        <v>9.001301409459242E-2</v>
      </c>
      <c r="F770">
        <f t="shared" si="125"/>
        <v>7.9164398037821089</v>
      </c>
      <c r="G770">
        <f t="shared" si="126"/>
        <v>1.825954370905658E-5</v>
      </c>
      <c r="H770">
        <f t="shared" si="127"/>
        <v>1.0302529644158693E-4</v>
      </c>
      <c r="I770">
        <f t="shared" si="119"/>
        <v>1.0674678229093795</v>
      </c>
      <c r="J770">
        <f t="shared" si="118"/>
        <v>1.1689485399865536</v>
      </c>
    </row>
    <row r="771" spans="1:10" x14ac:dyDescent="0.35">
      <c r="A771">
        <f t="shared" si="122"/>
        <v>150.4</v>
      </c>
      <c r="B771">
        <f t="shared" si="123"/>
        <v>4.1052414392423309</v>
      </c>
      <c r="C771" s="14">
        <f t="shared" si="120"/>
        <v>2.6382478961524858</v>
      </c>
      <c r="D771">
        <f t="shared" si="124"/>
        <v>1.1729710734465806</v>
      </c>
      <c r="E771">
        <f t="shared" si="121"/>
        <v>9.0012903946567913E-2</v>
      </c>
      <c r="F771">
        <f t="shared" si="125"/>
        <v>7.916460408841397</v>
      </c>
      <c r="G771">
        <f t="shared" si="126"/>
        <v>1.8282312471487594E-5</v>
      </c>
      <c r="H771">
        <f t="shared" si="127"/>
        <v>1.021535821226564E-4</v>
      </c>
      <c r="I771">
        <f t="shared" si="119"/>
        <v>1.0674682723723494</v>
      </c>
      <c r="J771">
        <f t="shared" si="118"/>
        <v>1.1689521964490479</v>
      </c>
    </row>
    <row r="772" spans="1:10" x14ac:dyDescent="0.35">
      <c r="A772">
        <f t="shared" si="122"/>
        <v>150.6</v>
      </c>
      <c r="B772">
        <f t="shared" si="123"/>
        <v>4.1052465624666254</v>
      </c>
      <c r="C772" s="14">
        <f t="shared" si="120"/>
        <v>2.6382595471821215</v>
      </c>
      <c r="D772">
        <f t="shared" si="124"/>
        <v>1.1729747299090749</v>
      </c>
      <c r="E772">
        <f t="shared" si="121"/>
        <v>9.0012795119905953E-2</v>
      </c>
      <c r="F772">
        <f t="shared" si="125"/>
        <v>7.9164808395578214</v>
      </c>
      <c r="G772">
        <f t="shared" si="126"/>
        <v>1.830819661856331E-5</v>
      </c>
      <c r="H772">
        <f t="shared" si="127"/>
        <v>1.0129232157529193E-4</v>
      </c>
      <c r="I772">
        <f t="shared" si="119"/>
        <v>1.0674687164288232</v>
      </c>
      <c r="J772">
        <f t="shared" si="118"/>
        <v>1.1689558580883717</v>
      </c>
    </row>
    <row r="773" spans="1:10" x14ac:dyDescent="0.35">
      <c r="A773">
        <f t="shared" si="122"/>
        <v>150.79999999999998</v>
      </c>
      <c r="B773">
        <f t="shared" si="123"/>
        <v>4.1052516237138308</v>
      </c>
      <c r="C773" s="14">
        <f t="shared" si="120"/>
        <v>2.638271082759907</v>
      </c>
      <c r="D773">
        <f t="shared" si="124"/>
        <v>1.1729783915483987</v>
      </c>
      <c r="E773">
        <f t="shared" si="121"/>
        <v>9.0012687606179809E-2</v>
      </c>
      <c r="F773">
        <f t="shared" si="125"/>
        <v>7.9165010980221364</v>
      </c>
      <c r="G773">
        <f t="shared" si="126"/>
        <v>1.833722200068888E-5</v>
      </c>
      <c r="H773">
        <f t="shared" si="127"/>
        <v>1.0044144825369935E-4</v>
      </c>
      <c r="I773">
        <f t="shared" si="119"/>
        <v>1.0674691551130575</v>
      </c>
      <c r="J773">
        <f t="shared" si="118"/>
        <v>1.1689595255327718</v>
      </c>
    </row>
    <row r="774" spans="1:10" x14ac:dyDescent="0.35">
      <c r="A774">
        <f t="shared" si="122"/>
        <v>150.99999999999997</v>
      </c>
      <c r="B774">
        <f t="shared" si="123"/>
        <v>4.1052566233717442</v>
      </c>
      <c r="C774" s="14">
        <f t="shared" si="120"/>
        <v>2.6382825039472428</v>
      </c>
      <c r="D774">
        <f t="shared" si="124"/>
        <v>1.1729820589927988</v>
      </c>
      <c r="E774">
        <f t="shared" si="121"/>
        <v>9.001258139711682E-2</v>
      </c>
      <c r="F774">
        <f t="shared" si="125"/>
        <v>7.9165211863117868</v>
      </c>
      <c r="G774">
        <f t="shared" si="126"/>
        <v>1.8369415156108126E-5</v>
      </c>
      <c r="H774">
        <f t="shared" si="127"/>
        <v>9.9600896828677614E-5</v>
      </c>
      <c r="I774">
        <f t="shared" si="119"/>
        <v>1.0674695884586787</v>
      </c>
      <c r="J774">
        <f t="shared" si="118"/>
        <v>1.168963199415803</v>
      </c>
    </row>
    <row r="775" spans="1:10" x14ac:dyDescent="0.35">
      <c r="A775">
        <f t="shared" si="122"/>
        <v>151.19999999999996</v>
      </c>
      <c r="B775">
        <f t="shared" si="123"/>
        <v>4.105261561820889</v>
      </c>
      <c r="C775" s="14">
        <f t="shared" si="120"/>
        <v>2.6382938117944335</v>
      </c>
      <c r="D775">
        <f t="shared" si="124"/>
        <v>1.17298573287583</v>
      </c>
      <c r="E775">
        <f t="shared" si="121"/>
        <v>9.0012476484598147E-2</v>
      </c>
      <c r="F775">
        <f t="shared" si="125"/>
        <v>7.9165411064911524</v>
      </c>
      <c r="G775">
        <f t="shared" si="126"/>
        <v>1.8404803320395957E-5</v>
      </c>
      <c r="H775">
        <f t="shared" si="127"/>
        <v>9.8770603185708431E-5</v>
      </c>
      <c r="I775">
        <f t="shared" si="119"/>
        <v>1.0674700164986808</v>
      </c>
      <c r="J775">
        <f t="shared" si="118"/>
        <v>1.168966880376467</v>
      </c>
    </row>
    <row r="776" spans="1:10" x14ac:dyDescent="0.35">
      <c r="A776">
        <f t="shared" si="122"/>
        <v>151.39999999999995</v>
      </c>
      <c r="B776">
        <f t="shared" si="123"/>
        <v>4.1052664394345211</v>
      </c>
      <c r="C776" s="14">
        <f t="shared" si="120"/>
        <v>2.6383050073407746</v>
      </c>
      <c r="D776">
        <f t="shared" si="124"/>
        <v>1.172989413836494</v>
      </c>
      <c r="E776">
        <f t="shared" si="121"/>
        <v>9.0012372860658663E-2</v>
      </c>
      <c r="F776">
        <f t="shared" si="125"/>
        <v>7.9165608606117894</v>
      </c>
      <c r="G776">
        <f t="shared" si="126"/>
        <v>1.8443414435645455E-5</v>
      </c>
      <c r="H776">
        <f t="shared" si="127"/>
        <v>9.7950504424143252E-5</v>
      </c>
      <c r="I776">
        <f t="shared" si="119"/>
        <v>1.0674704392654291</v>
      </c>
      <c r="J776">
        <f t="shared" si="118"/>
        <v>1.1689705690593541</v>
      </c>
    </row>
    <row r="777" spans="1:10" x14ac:dyDescent="0.35">
      <c r="A777">
        <f t="shared" si="122"/>
        <v>151.59999999999994</v>
      </c>
      <c r="B777">
        <f t="shared" si="123"/>
        <v>4.1052712565786518</v>
      </c>
      <c r="C777" s="14">
        <f t="shared" si="120"/>
        <v>2.6383160916146404</v>
      </c>
      <c r="D777">
        <f t="shared" si="124"/>
        <v>1.1729931025193812</v>
      </c>
      <c r="E777">
        <f t="shared" si="121"/>
        <v>9.0012270517486531E-2</v>
      </c>
      <c r="F777">
        <f t="shared" si="125"/>
        <v>7.916580450712674</v>
      </c>
      <c r="G777">
        <f t="shared" si="126"/>
        <v>1.8485277159682734E-5</v>
      </c>
      <c r="H777">
        <f t="shared" si="127"/>
        <v>9.7140538853972234E-5</v>
      </c>
      <c r="I777">
        <f t="shared" si="119"/>
        <v>1.0674708567906595</v>
      </c>
      <c r="J777">
        <f t="shared" si="118"/>
        <v>1.1689742661147862</v>
      </c>
    </row>
    <row r="778" spans="1:10" x14ac:dyDescent="0.35">
      <c r="A778">
        <f t="shared" si="122"/>
        <v>151.79999999999993</v>
      </c>
      <c r="B778">
        <f t="shared" si="123"/>
        <v>4.105276013612051</v>
      </c>
      <c r="C778" s="14">
        <f t="shared" si="120"/>
        <v>2.6383270656335807</v>
      </c>
      <c r="D778">
        <f t="shared" si="124"/>
        <v>1.1729967995748132</v>
      </c>
      <c r="E778">
        <f t="shared" si="121"/>
        <v>9.0012169447423046E-2</v>
      </c>
      <c r="F778">
        <f t="shared" si="125"/>
        <v>7.9165998788204446</v>
      </c>
      <c r="G778">
        <f t="shared" si="126"/>
        <v>1.8530420875725873E-5</v>
      </c>
      <c r="H778">
        <f t="shared" si="127"/>
        <v>9.6340645994569512E-5</v>
      </c>
      <c r="I778">
        <f t="shared" si="119"/>
        <v>1.0674712691054811</v>
      </c>
      <c r="J778">
        <f t="shared" si="118"/>
        <v>1.1689779721989613</v>
      </c>
    </row>
    <row r="779" spans="1:10" x14ac:dyDescent="0.35">
      <c r="A779">
        <f t="shared" si="122"/>
        <v>151.99999999999991</v>
      </c>
      <c r="B779">
        <f t="shared" si="123"/>
        <v>4.1052807108862446</v>
      </c>
      <c r="C779" s="14">
        <f t="shared" si="120"/>
        <v>2.6383379304044099</v>
      </c>
      <c r="D779">
        <f t="shared" si="124"/>
        <v>1.1730005056589883</v>
      </c>
      <c r="E779">
        <f t="shared" si="121"/>
        <v>9.0012069642962489E-2</v>
      </c>
      <c r="F779">
        <f t="shared" si="125"/>
        <v>7.9166191469496434</v>
      </c>
      <c r="G779">
        <f t="shared" si="126"/>
        <v>1.8578875702404685E-5</v>
      </c>
      <c r="H779">
        <f t="shared" si="127"/>
        <v>9.5550766573657191E-5</v>
      </c>
      <c r="I779">
        <f t="shared" si="119"/>
        <v>1.0674716762403742</v>
      </c>
      <c r="J779">
        <f t="shared" si="118"/>
        <v>1.1689816879741017</v>
      </c>
    </row>
    <row r="780" spans="1:10" x14ac:dyDescent="0.35">
      <c r="A780">
        <f t="shared" si="122"/>
        <v>152.1999999999999</v>
      </c>
      <c r="B780">
        <f t="shared" si="123"/>
        <v>4.1052853487455394</v>
      </c>
      <c r="C780" s="14">
        <f t="shared" si="120"/>
        <v>2.6383486869232908</v>
      </c>
      <c r="D780">
        <f t="shared" si="124"/>
        <v>1.1730042214341287</v>
      </c>
      <c r="E780">
        <f t="shared" si="121"/>
        <v>9.001197109675213E-2</v>
      </c>
      <c r="F780">
        <f t="shared" si="125"/>
        <v>7.9166382571029583</v>
      </c>
      <c r="G780">
        <f t="shared" si="126"/>
        <v>1.8630672503669454E-5</v>
      </c>
      <c r="H780">
        <f t="shared" si="127"/>
        <v>9.4770842527366832E-5</v>
      </c>
      <c r="I780">
        <f t="shared" si="119"/>
        <v>1.0674720782251932</v>
      </c>
      <c r="J780">
        <f t="shared" si="118"/>
        <v>1.1689854141086025</v>
      </c>
    </row>
    <row r="781" spans="1:10" x14ac:dyDescent="0.35">
      <c r="A781">
        <f t="shared" si="122"/>
        <v>152.39999999999989</v>
      </c>
      <c r="B781">
        <f t="shared" si="123"/>
        <v>4.1052899275270178</v>
      </c>
      <c r="C781" s="14">
        <f t="shared" si="120"/>
        <v>2.6383593361758173</v>
      </c>
      <c r="D781">
        <f t="shared" si="124"/>
        <v>1.1730079475686295</v>
      </c>
      <c r="E781">
        <f t="shared" si="121"/>
        <v>9.001187380159173E-2</v>
      </c>
      <c r="F781">
        <f t="shared" si="125"/>
        <v>7.9166572112714642</v>
      </c>
      <c r="G781">
        <f t="shared" si="126"/>
        <v>1.8685842898644167E-5</v>
      </c>
      <c r="H781">
        <f t="shared" si="127"/>
        <v>9.4000816996344812E-5</v>
      </c>
      <c r="I781">
        <f t="shared" si="119"/>
        <v>1.0674724750891662</v>
      </c>
      <c r="J781">
        <f t="shared" si="118"/>
        <v>1.1689891512771822</v>
      </c>
    </row>
    <row r="782" spans="1:10" x14ac:dyDescent="0.35">
      <c r="A782">
        <f t="shared" si="122"/>
        <v>152.59999999999988</v>
      </c>
      <c r="B782">
        <f t="shared" si="123"/>
        <v>4.1052944475605413</v>
      </c>
      <c r="C782" s="14">
        <f t="shared" si="120"/>
        <v>2.6383698791371133</v>
      </c>
      <c r="D782">
        <f t="shared" si="124"/>
        <v>1.1730116847372092</v>
      </c>
      <c r="E782">
        <f t="shared" si="121"/>
        <v>9.0011777750433675E-2</v>
      </c>
      <c r="F782">
        <f t="shared" si="125"/>
        <v>7.9166760114348635</v>
      </c>
      <c r="G782">
        <f t="shared" si="126"/>
        <v>1.8744419272437307E-5</v>
      </c>
      <c r="H782">
        <f t="shared" si="127"/>
        <v>9.3240634326910356E-5</v>
      </c>
      <c r="I782">
        <f t="shared" si="119"/>
        <v>1.0674728668608955</v>
      </c>
      <c r="J782">
        <f t="shared" si="118"/>
        <v>1.1689929001610366</v>
      </c>
    </row>
    <row r="783" spans="1:10" x14ac:dyDescent="0.35">
      <c r="A783">
        <f t="shared" si="122"/>
        <v>152.79999999999987</v>
      </c>
      <c r="B783">
        <f t="shared" si="123"/>
        <v>4.1052989091687566</v>
      </c>
      <c r="C783" s="14">
        <f t="shared" si="120"/>
        <v>2.6383803167719089</v>
      </c>
      <c r="D783">
        <f t="shared" si="124"/>
        <v>1.1730154336210636</v>
      </c>
      <c r="E783">
        <f t="shared" si="121"/>
        <v>9.0011682936382953E-2</v>
      </c>
      <c r="F783">
        <f t="shared" si="125"/>
        <v>7.9166946595617294</v>
      </c>
      <c r="G783">
        <f t="shared" si="126"/>
        <v>1.8806434786536319E-5</v>
      </c>
      <c r="H783">
        <f t="shared" si="127"/>
        <v>9.249024007089428E-5</v>
      </c>
      <c r="I783">
        <f t="shared" si="119"/>
        <v>1.0674732535683575</v>
      </c>
      <c r="J783">
        <f t="shared" si="118"/>
        <v>1.1689966614479939</v>
      </c>
    </row>
    <row r="784" spans="1:10" x14ac:dyDescent="0.35">
      <c r="A784">
        <f t="shared" si="122"/>
        <v>152.99999999999986</v>
      </c>
      <c r="B784">
        <f t="shared" si="123"/>
        <v>4.1053033126671039</v>
      </c>
      <c r="C784" s="14">
        <f t="shared" si="120"/>
        <v>2.6383906500346188</v>
      </c>
      <c r="D784">
        <f t="shared" si="124"/>
        <v>1.1730191949080209</v>
      </c>
      <c r="E784">
        <f t="shared" si="121"/>
        <v>9.001158935269693E-2</v>
      </c>
      <c r="F784">
        <f t="shared" si="125"/>
        <v>7.9167131576097436</v>
      </c>
      <c r="G784">
        <f t="shared" si="126"/>
        <v>1.8871923389451872E-5</v>
      </c>
      <c r="H784">
        <f t="shared" si="127"/>
        <v>9.1749580983938535E-5</v>
      </c>
      <c r="I784">
        <f t="shared" si="119"/>
        <v>1.0674736352389034</v>
      </c>
      <c r="J784">
        <f t="shared" si="118"/>
        <v>1.1690004358326718</v>
      </c>
    </row>
    <row r="785" spans="1:10" x14ac:dyDescent="0.35">
      <c r="A785">
        <f t="shared" si="122"/>
        <v>153.19999999999985</v>
      </c>
      <c r="B785">
        <f t="shared" si="123"/>
        <v>4.105307658363806</v>
      </c>
      <c r="C785" s="14">
        <f t="shared" si="120"/>
        <v>2.6384008798694354</v>
      </c>
      <c r="D785">
        <f t="shared" si="124"/>
        <v>1.1730229692926988</v>
      </c>
      <c r="E785">
        <f t="shared" si="121"/>
        <v>9.0011496992785212E-2</v>
      </c>
      <c r="F785">
        <f t="shared" si="125"/>
        <v>7.9167315075259408</v>
      </c>
      <c r="G785">
        <f t="shared" si="126"/>
        <v>1.894091982763968E-5</v>
      </c>
      <c r="H785">
        <f t="shared" si="127"/>
        <v>9.1018605024454109E-5</v>
      </c>
      <c r="I785">
        <f t="shared" si="119"/>
        <v>1.0674740118992592</v>
      </c>
      <c r="J785">
        <f t="shared" si="118"/>
        <v>1.1690042240166374</v>
      </c>
    </row>
    <row r="786" spans="1:10" x14ac:dyDescent="0.35">
      <c r="A786">
        <f t="shared" si="122"/>
        <v>153.39999999999984</v>
      </c>
      <c r="B786">
        <f t="shared" si="123"/>
        <v>4.1053119465598709</v>
      </c>
      <c r="C786" s="14">
        <f t="shared" si="120"/>
        <v>2.6384110072104101</v>
      </c>
      <c r="D786">
        <f t="shared" si="124"/>
        <v>1.1730267574766644</v>
      </c>
      <c r="E786">
        <f t="shared" si="121"/>
        <v>9.0011405850210197E-2</v>
      </c>
      <c r="F786">
        <f t="shared" si="125"/>
        <v>7.916749711246946</v>
      </c>
      <c r="G786">
        <f t="shared" si="126"/>
        <v>1.9013459657407639E-5</v>
      </c>
      <c r="H786">
        <f t="shared" si="127"/>
        <v>9.029726135807111E-5</v>
      </c>
      <c r="I786">
        <f t="shared" si="119"/>
        <v>1.0674743835755249</v>
      </c>
      <c r="J786">
        <f t="shared" si="118"/>
        <v>1.169008026708569</v>
      </c>
    </row>
    <row r="787" spans="1:10" x14ac:dyDescent="0.35">
      <c r="A787">
        <f t="shared" si="122"/>
        <v>153.59999999999982</v>
      </c>
      <c r="B787">
        <f t="shared" si="123"/>
        <v>4.1053161775491098</v>
      </c>
      <c r="C787" s="14">
        <f t="shared" si="120"/>
        <v>2.6384210329815123</v>
      </c>
      <c r="D787">
        <f t="shared" si="124"/>
        <v>1.173030560168596</v>
      </c>
      <c r="E787">
        <f t="shared" si="121"/>
        <v>9.0011315918686247E-2</v>
      </c>
      <c r="F787">
        <f t="shared" si="125"/>
        <v>7.9167677706992174</v>
      </c>
      <c r="G787">
        <f t="shared" si="126"/>
        <v>1.9089579254880085E-5</v>
      </c>
      <c r="H787">
        <f t="shared" si="127"/>
        <v>8.9585500351101511E-5</v>
      </c>
      <c r="I787">
        <f t="shared" si="119"/>
        <v>1.0674747502931776</v>
      </c>
      <c r="J787">
        <f t="shared" ref="J787:J850" si="128">J788-G788*$A$15</f>
        <v>1.16901184462442</v>
      </c>
    </row>
    <row r="788" spans="1:10" x14ac:dyDescent="0.35">
      <c r="A788">
        <f t="shared" si="122"/>
        <v>153.79999999999981</v>
      </c>
      <c r="B788">
        <f t="shared" si="123"/>
        <v>4.1053203516180972</v>
      </c>
      <c r="C788" s="14">
        <f t="shared" si="120"/>
        <v>2.6384309580967442</v>
      </c>
      <c r="D788">
        <f t="shared" si="124"/>
        <v>1.173034378084447</v>
      </c>
      <c r="E788">
        <f t="shared" si="121"/>
        <v>9.0011227192080379E-2</v>
      </c>
      <c r="F788">
        <f t="shared" si="125"/>
        <v>7.9167856877992877</v>
      </c>
      <c r="G788">
        <f t="shared" si="126"/>
        <v>1.9169315828987399E-5</v>
      </c>
      <c r="H788">
        <f t="shared" si="127"/>
        <v>8.8883273576086165E-5</v>
      </c>
      <c r="I788">
        <f t="shared" ref="I788:I851" si="129">$A$3*$A$2*(B788/$A$1)^(1-$A$3)</f>
        <v>1.0674751120770651</v>
      </c>
      <c r="J788">
        <f t="shared" si="128"/>
        <v>1.1690156784875858</v>
      </c>
    </row>
    <row r="789" spans="1:10" x14ac:dyDescent="0.35">
      <c r="A789">
        <f t="shared" si="122"/>
        <v>153.9999999999998</v>
      </c>
      <c r="B789">
        <f t="shared" si="123"/>
        <v>4.1053244690462005</v>
      </c>
      <c r="C789" s="14">
        <f t="shared" ref="C789:C852" si="130">F789*$A$6/(E788-$A$7)</f>
        <v>2.6384407834601906</v>
      </c>
      <c r="D789">
        <f t="shared" si="124"/>
        <v>1.1730382119476128</v>
      </c>
      <c r="E789">
        <f t="shared" ref="E789:E852" si="131">(1-$A$3)*$A$2*($A$1/(B789/2+B788/2))^$A$3-$A$4</f>
        <v>9.0011139664412154E-2</v>
      </c>
      <c r="F789">
        <f t="shared" si="125"/>
        <v>7.9168034644540031</v>
      </c>
      <c r="G789">
        <f t="shared" si="126"/>
        <v>1.9252707432609872E-5</v>
      </c>
      <c r="H789">
        <f t="shared" si="127"/>
        <v>8.8190533810968716E-5</v>
      </c>
      <c r="I789">
        <f t="shared" si="129"/>
        <v>1.0674754689514119</v>
      </c>
      <c r="J789">
        <f t="shared" si="128"/>
        <v>1.1690195290290724</v>
      </c>
    </row>
    <row r="790" spans="1:10" x14ac:dyDescent="0.35">
      <c r="A790">
        <f t="shared" si="122"/>
        <v>154.19999999999979</v>
      </c>
      <c r="B790">
        <f t="shared" si="123"/>
        <v>4.1053285301055613</v>
      </c>
      <c r="C790" s="14">
        <f t="shared" si="130"/>
        <v>2.6384505099661038</v>
      </c>
      <c r="D790">
        <f t="shared" si="124"/>
        <v>1.1730420624890994</v>
      </c>
      <c r="E790">
        <f t="shared" si="131"/>
        <v>9.0011053329853652E-2</v>
      </c>
      <c r="F790">
        <f t="shared" si="125"/>
        <v>7.9168211025607649</v>
      </c>
      <c r="G790">
        <f t="shared" si="126"/>
        <v>1.9339792974637504E-5</v>
      </c>
      <c r="H790">
        <f t="shared" si="127"/>
        <v>8.750723503892791E-5</v>
      </c>
      <c r="I790">
        <f t="shared" si="129"/>
        <v>1.0674758209398152</v>
      </c>
      <c r="J790">
        <f t="shared" si="128"/>
        <v>1.1690233969876673</v>
      </c>
    </row>
    <row r="791" spans="1:10" x14ac:dyDescent="0.35">
      <c r="A791">
        <f t="shared" si="122"/>
        <v>154.39999999999978</v>
      </c>
      <c r="B791">
        <f t="shared" si="123"/>
        <v>4.1053325350610965</v>
      </c>
      <c r="C791" s="14">
        <f t="shared" si="130"/>
        <v>2.6384601384989819</v>
      </c>
      <c r="D791">
        <f t="shared" si="124"/>
        <v>1.1730459304476943</v>
      </c>
      <c r="E791">
        <f t="shared" si="131"/>
        <v>9.0010968182729634E-2</v>
      </c>
      <c r="F791">
        <f t="shared" si="125"/>
        <v>7.916838604007773</v>
      </c>
      <c r="G791">
        <f t="shared" si="126"/>
        <v>1.9430612232085309E-5</v>
      </c>
      <c r="H791">
        <f t="shared" si="127"/>
        <v>8.6833332449747134E-5</v>
      </c>
      <c r="I791">
        <f t="shared" si="129"/>
        <v>1.0674761680652463</v>
      </c>
      <c r="J791">
        <f t="shared" si="128"/>
        <v>1.1690272831101138</v>
      </c>
    </row>
    <row r="792" spans="1:10" x14ac:dyDescent="0.35">
      <c r="A792">
        <f t="shared" si="122"/>
        <v>154.59999999999977</v>
      </c>
      <c r="B792">
        <f t="shared" si="123"/>
        <v>4.1053364841704747</v>
      </c>
      <c r="C792" s="14">
        <f t="shared" si="130"/>
        <v>2.638469669933647</v>
      </c>
      <c r="D792">
        <f t="shared" si="124"/>
        <v>1.1730498165701408</v>
      </c>
      <c r="E792">
        <f t="shared" si="131"/>
        <v>9.0010884217517628E-2</v>
      </c>
      <c r="F792">
        <f t="shared" si="125"/>
        <v>7.9168559706742627</v>
      </c>
      <c r="G792">
        <f t="shared" si="126"/>
        <v>1.9525205862916395E-5</v>
      </c>
      <c r="H792">
        <f t="shared" si="127"/>
        <v>8.6168782440524026E-5</v>
      </c>
      <c r="I792">
        <f t="shared" si="129"/>
        <v>1.0674765103500479</v>
      </c>
      <c r="J792">
        <f t="shared" si="128"/>
        <v>1.1690311881512865</v>
      </c>
    </row>
    <row r="793" spans="1:10" x14ac:dyDescent="0.35">
      <c r="A793">
        <f t="shared" si="122"/>
        <v>154.79999999999976</v>
      </c>
      <c r="B793">
        <f t="shared" si="123"/>
        <v>4.1053403776841213</v>
      </c>
      <c r="C793" s="14">
        <f t="shared" si="130"/>
        <v>2.6384791051353167</v>
      </c>
      <c r="D793">
        <f t="shared" si="124"/>
        <v>1.1730537216113135</v>
      </c>
      <c r="E793">
        <f t="shared" si="131"/>
        <v>9.0010801428848375E-2</v>
      </c>
      <c r="F793">
        <f t="shared" si="125"/>
        <v>7.9168732044307513</v>
      </c>
      <c r="G793">
        <f t="shared" si="126"/>
        <v>1.9623615418823404E-5</v>
      </c>
      <c r="H793">
        <f t="shared" si="127"/>
        <v>8.5513542619235764E-5</v>
      </c>
      <c r="I793">
        <f t="shared" si="129"/>
        <v>1.0674768478159342</v>
      </c>
      <c r="J793">
        <f t="shared" si="128"/>
        <v>1.1690351128743703</v>
      </c>
    </row>
    <row r="794" spans="1:10" x14ac:dyDescent="0.35">
      <c r="A794">
        <f t="shared" si="122"/>
        <v>154.99999999999974</v>
      </c>
      <c r="B794">
        <f t="shared" si="123"/>
        <v>4.1053442158452107</v>
      </c>
      <c r="C794" s="14">
        <f t="shared" si="130"/>
        <v>2.6384884449596666</v>
      </c>
      <c r="D794">
        <f t="shared" si="124"/>
        <v>1.1730576463343974</v>
      </c>
      <c r="E794">
        <f t="shared" si="131"/>
        <v>9.0010719811505741E-2</v>
      </c>
      <c r="F794">
        <f t="shared" si="125"/>
        <v>7.9168903071392753</v>
      </c>
      <c r="G794">
        <f t="shared" si="126"/>
        <v>1.9725883357676888E-5</v>
      </c>
      <c r="H794">
        <f t="shared" si="127"/>
        <v>8.4867571804128703E-5</v>
      </c>
      <c r="I794">
        <f t="shared" si="129"/>
        <v>1.0674771804839915</v>
      </c>
      <c r="J794">
        <f t="shared" si="128"/>
        <v>1.1690390580510419</v>
      </c>
    </row>
    <row r="795" spans="1:10" x14ac:dyDescent="0.35">
      <c r="A795">
        <f t="shared" si="122"/>
        <v>155.19999999999973</v>
      </c>
      <c r="B795">
        <f t="shared" si="123"/>
        <v>4.105347998889652</v>
      </c>
      <c r="C795" s="14">
        <f t="shared" si="130"/>
        <v>2.6384976902529149</v>
      </c>
      <c r="D795">
        <f t="shared" si="124"/>
        <v>1.1730615915110689</v>
      </c>
      <c r="E795">
        <f t="shared" si="131"/>
        <v>9.0010639360426914E-2</v>
      </c>
      <c r="F795">
        <f t="shared" si="125"/>
        <v>7.9169072806536365</v>
      </c>
      <c r="G795">
        <f t="shared" si="126"/>
        <v>1.9832053056834109E-5</v>
      </c>
      <c r="H795">
        <f t="shared" si="127"/>
        <v>8.4230830025304549E-5</v>
      </c>
      <c r="I795">
        <f t="shared" si="129"/>
        <v>1.0674775083746759</v>
      </c>
      <c r="J795">
        <f t="shared" si="128"/>
        <v>1.1690430244616532</v>
      </c>
    </row>
    <row r="796" spans="1:10" x14ac:dyDescent="0.35">
      <c r="A796">
        <f t="shared" si="122"/>
        <v>155.39999999999972</v>
      </c>
      <c r="B796">
        <f t="shared" si="123"/>
        <v>4.1053517270460693</v>
      </c>
      <c r="C796" s="14">
        <f t="shared" si="130"/>
        <v>2.6385068418518918</v>
      </c>
      <c r="D796">
        <f t="shared" si="124"/>
        <v>1.1730655579216802</v>
      </c>
      <c r="E796">
        <f t="shared" si="131"/>
        <v>9.0010560070702683E-2</v>
      </c>
      <c r="F796">
        <f t="shared" si="125"/>
        <v>7.9169241268196417</v>
      </c>
      <c r="G796">
        <f t="shared" si="126"/>
        <v>1.9942168826753148E-5</v>
      </c>
      <c r="H796">
        <f t="shared" si="127"/>
        <v>8.3603278526965047E-5</v>
      </c>
      <c r="I796">
        <f t="shared" si="129"/>
        <v>1.0674778315078117</v>
      </c>
      <c r="J796">
        <f t="shared" si="128"/>
        <v>1.1690470128954185</v>
      </c>
    </row>
    <row r="797" spans="1:10" x14ac:dyDescent="0.35">
      <c r="A797">
        <f t="shared" si="122"/>
        <v>155.59999999999971</v>
      </c>
      <c r="B797">
        <f t="shared" si="123"/>
        <v>4.1053554005357915</v>
      </c>
      <c r="C797" s="14">
        <f t="shared" si="130"/>
        <v>2.6385159005841103</v>
      </c>
      <c r="D797">
        <f t="shared" si="124"/>
        <v>1.1730695463554455</v>
      </c>
      <c r="E797">
        <f t="shared" si="131"/>
        <v>9.0010481937578102E-2</v>
      </c>
      <c r="F797">
        <f t="shared" si="125"/>
        <v>7.9169408474753471</v>
      </c>
      <c r="G797">
        <f t="shared" si="126"/>
        <v>2.0056275925037226E-5</v>
      </c>
      <c r="H797">
        <f t="shared" si="127"/>
        <v>8.2984879772732276E-5</v>
      </c>
      <c r="I797">
        <f t="shared" si="129"/>
        <v>1.0674781499025912</v>
      </c>
      <c r="J797">
        <f t="shared" si="128"/>
        <v>1.1690510241506034</v>
      </c>
    </row>
    <row r="798" spans="1:10" x14ac:dyDescent="0.35">
      <c r="A798">
        <f t="shared" si="122"/>
        <v>155.7999999999997</v>
      </c>
      <c r="B798">
        <f t="shared" si="123"/>
        <v>4.1053590195728535</v>
      </c>
      <c r="C798" s="14">
        <f t="shared" si="130"/>
        <v>2.6385248672678174</v>
      </c>
      <c r="D798">
        <f t="shared" si="124"/>
        <v>1.1730735576106304</v>
      </c>
      <c r="E798">
        <f t="shared" si="131"/>
        <v>9.0010404956452128E-2</v>
      </c>
      <c r="F798">
        <f t="shared" si="125"/>
        <v>7.9169574444513016</v>
      </c>
      <c r="G798">
        <f t="shared" si="126"/>
        <v>2.0174420569132878E-5</v>
      </c>
      <c r="H798">
        <f t="shared" si="127"/>
        <v>8.2375597442837983E-5</v>
      </c>
      <c r="I798">
        <f t="shared" si="129"/>
        <v>1.067478463577574</v>
      </c>
      <c r="J798">
        <f t="shared" si="128"/>
        <v>1.1690550590347173</v>
      </c>
    </row>
    <row r="799" spans="1:10" x14ac:dyDescent="0.35">
      <c r="A799">
        <f t="shared" si="122"/>
        <v>155.99999999999969</v>
      </c>
      <c r="B799">
        <f t="shared" si="123"/>
        <v>4.1053625843639558</v>
      </c>
      <c r="C799" s="14">
        <f t="shared" si="130"/>
        <v>2.6385337427120898</v>
      </c>
      <c r="D799">
        <f t="shared" si="124"/>
        <v>1.1730775924947443</v>
      </c>
      <c r="E799">
        <f t="shared" si="131"/>
        <v>9.0010329122878208E-2</v>
      </c>
      <c r="F799">
        <f t="shared" si="125"/>
        <v>7.9169739195707898</v>
      </c>
      <c r="G799">
        <f t="shared" si="126"/>
        <v>2.0296649951540013E-5</v>
      </c>
      <c r="H799">
        <f t="shared" si="127"/>
        <v>8.1775396438783299E-5</v>
      </c>
      <c r="I799">
        <f t="shared" si="129"/>
        <v>1.0674787725506836</v>
      </c>
      <c r="J799">
        <f t="shared" si="128"/>
        <v>1.1690591183647077</v>
      </c>
    </row>
    <row r="800" spans="1:10" x14ac:dyDescent="0.35">
      <c r="A800">
        <f t="shared" si="122"/>
        <v>156.19999999999968</v>
      </c>
      <c r="B800">
        <f t="shared" si="123"/>
        <v>4.1053660951084527</v>
      </c>
      <c r="C800" s="14">
        <f t="shared" si="130"/>
        <v>2.6385425277168899</v>
      </c>
      <c r="D800">
        <f t="shared" si="124"/>
        <v>1.1730816518247347</v>
      </c>
      <c r="E800">
        <f t="shared" si="131"/>
        <v>9.0010254432565107E-2</v>
      </c>
      <c r="F800">
        <f t="shared" si="125"/>
        <v>7.9169902746500771</v>
      </c>
      <c r="G800">
        <f t="shared" si="126"/>
        <v>2.042301225436971E-5</v>
      </c>
      <c r="H800">
        <f t="shared" si="127"/>
        <v>8.1184242889975494E-5</v>
      </c>
      <c r="I800">
        <f t="shared" si="129"/>
        <v>1.0674790768392071</v>
      </c>
      <c r="J800">
        <f t="shared" si="128"/>
        <v>1.1690632029671586</v>
      </c>
    </row>
    <row r="801" spans="1:10" x14ac:dyDescent="0.35">
      <c r="A801">
        <f t="shared" si="122"/>
        <v>156.39999999999966</v>
      </c>
      <c r="B801">
        <f t="shared" si="123"/>
        <v>4.1053695519983613</v>
      </c>
      <c r="C801" s="14">
        <f t="shared" si="130"/>
        <v>2.6385512230731085</v>
      </c>
      <c r="D801">
        <f t="shared" si="124"/>
        <v>1.1730857364271856</v>
      </c>
      <c r="E801">
        <f t="shared" si="131"/>
        <v>9.0010180881376439E-2</v>
      </c>
      <c r="F801">
        <f t="shared" si="125"/>
        <v>7.9170065114986548</v>
      </c>
      <c r="G801">
        <f t="shared" si="126"/>
        <v>2.0553556662736283E-5</v>
      </c>
      <c r="H801">
        <f t="shared" si="127"/>
        <v>8.0602104150036318E-5</v>
      </c>
      <c r="I801">
        <f t="shared" si="129"/>
        <v>1.0674793764597954</v>
      </c>
      <c r="J801">
        <f t="shared" si="128"/>
        <v>1.169067313678491</v>
      </c>
    </row>
    <row r="802" spans="1:10" x14ac:dyDescent="0.35">
      <c r="A802">
        <f t="shared" si="122"/>
        <v>156.59999999999965</v>
      </c>
      <c r="B802">
        <f t="shared" si="123"/>
        <v>4.1053729552182947</v>
      </c>
      <c r="C802" s="14">
        <f t="shared" si="130"/>
        <v>2.6385598295626713</v>
      </c>
      <c r="D802">
        <f t="shared" si="124"/>
        <v>1.173089847138518</v>
      </c>
      <c r="E802">
        <f t="shared" si="131"/>
        <v>9.0010108465331667E-2</v>
      </c>
      <c r="F802">
        <f t="shared" si="125"/>
        <v>7.917022631919485</v>
      </c>
      <c r="G802">
        <f t="shared" si="126"/>
        <v>2.0688333381091439E-5</v>
      </c>
      <c r="H802">
        <f t="shared" si="127"/>
        <v>8.0028948804755954E-5</v>
      </c>
      <c r="I802">
        <f t="shared" si="129"/>
        <v>1.0674796714284569</v>
      </c>
      <c r="J802">
        <f t="shared" si="128"/>
        <v>1.1690714513451672</v>
      </c>
    </row>
    <row r="803" spans="1:10" x14ac:dyDescent="0.35">
      <c r="A803">
        <f t="shared" si="122"/>
        <v>156.79999999999964</v>
      </c>
      <c r="B803">
        <f t="shared" si="123"/>
        <v>4.1053763049454792</v>
      </c>
      <c r="C803" s="14">
        <f t="shared" si="130"/>
        <v>2.6385683479585724</v>
      </c>
      <c r="D803">
        <f t="shared" si="124"/>
        <v>1.1730939848051942</v>
      </c>
      <c r="E803">
        <f t="shared" si="131"/>
        <v>9.0010037180606406E-2</v>
      </c>
      <c r="F803">
        <f t="shared" si="125"/>
        <v>7.9170386377092461</v>
      </c>
      <c r="G803">
        <f t="shared" si="126"/>
        <v>2.0827393647782078E-5</v>
      </c>
      <c r="H803">
        <f t="shared" si="127"/>
        <v>7.94647466745529E-5</v>
      </c>
      <c r="I803">
        <f t="shared" si="129"/>
        <v>1.067479961760561</v>
      </c>
      <c r="J803">
        <f t="shared" si="128"/>
        <v>1.1690756168238967</v>
      </c>
    </row>
    <row r="804" spans="1:10" x14ac:dyDescent="0.35">
      <c r="A804">
        <f t="shared" si="122"/>
        <v>156.99999999999963</v>
      </c>
      <c r="B804">
        <f t="shared" si="123"/>
        <v>4.1053796013497124</v>
      </c>
      <c r="C804" s="14">
        <f t="shared" si="130"/>
        <v>2.638576779024945</v>
      </c>
      <c r="D804">
        <f t="shared" si="124"/>
        <v>1.1730981502839237</v>
      </c>
      <c r="E804">
        <f t="shared" si="131"/>
        <v>9.0009967023532866E-2</v>
      </c>
      <c r="F804">
        <f t="shared" si="125"/>
        <v>7.9170545306585813</v>
      </c>
      <c r="G804">
        <f t="shared" si="126"/>
        <v>2.0970789750662799E-5</v>
      </c>
      <c r="H804">
        <f t="shared" si="127"/>
        <v>7.8909468818031921E-5</v>
      </c>
      <c r="I804">
        <f t="shared" si="129"/>
        <v>1.0674802474708314</v>
      </c>
      <c r="J804">
        <f t="shared" si="128"/>
        <v>1.1690798109818468</v>
      </c>
    </row>
    <row r="805" spans="1:10" x14ac:dyDescent="0.35">
      <c r="A805">
        <f t="shared" si="122"/>
        <v>157.19999999999962</v>
      </c>
      <c r="B805">
        <f t="shared" si="123"/>
        <v>4.1053828445933487</v>
      </c>
      <c r="C805" s="14">
        <f t="shared" si="130"/>
        <v>2.6385851235171223</v>
      </c>
      <c r="D805">
        <f t="shared" si="124"/>
        <v>1.1731023444418738</v>
      </c>
      <c r="E805">
        <f t="shared" si="131"/>
        <v>9.0009897990600163E-2</v>
      </c>
      <c r="F805">
        <f t="shared" si="125"/>
        <v>7.9170703125523447</v>
      </c>
      <c r="G805">
        <f t="shared" si="126"/>
        <v>2.1118575042500254E-5</v>
      </c>
      <c r="H805">
        <f t="shared" si="127"/>
        <v>7.8363087534442756E-5</v>
      </c>
      <c r="I805">
        <f t="shared" si="129"/>
        <v>1.0674805285733475</v>
      </c>
      <c r="J805">
        <f t="shared" si="128"/>
        <v>1.1690840346968552</v>
      </c>
    </row>
    <row r="806" spans="1:10" x14ac:dyDescent="0.35">
      <c r="A806">
        <f t="shared" si="122"/>
        <v>157.39999999999961</v>
      </c>
      <c r="B806">
        <f t="shared" si="123"/>
        <v>4.1053860348312607</v>
      </c>
      <c r="C806" s="14">
        <f t="shared" si="130"/>
        <v>2.6385933821817091</v>
      </c>
      <c r="D806">
        <f t="shared" si="124"/>
        <v>1.1731065681568822</v>
      </c>
      <c r="E806">
        <f t="shared" si="131"/>
        <v>9.0009830078455255E-2</v>
      </c>
      <c r="F806">
        <f t="shared" si="125"/>
        <v>7.9170859851698516</v>
      </c>
      <c r="G806">
        <f t="shared" si="126"/>
        <v>2.1270803957890161E-5</v>
      </c>
      <c r="H806">
        <f t="shared" si="127"/>
        <v>7.7825576371192372E-5</v>
      </c>
      <c r="I806">
        <f t="shared" si="129"/>
        <v>1.0674808050815401</v>
      </c>
      <c r="J806">
        <f t="shared" si="128"/>
        <v>1.1690882888576468</v>
      </c>
    </row>
    <row r="807" spans="1:10" x14ac:dyDescent="0.35">
      <c r="A807">
        <f t="shared" si="122"/>
        <v>157.5999999999996</v>
      </c>
      <c r="B807">
        <f t="shared" si="123"/>
        <v>4.1053891722108311</v>
      </c>
      <c r="C807" s="14">
        <f t="shared" si="130"/>
        <v>2.6386015557566211</v>
      </c>
      <c r="D807">
        <f t="shared" si="124"/>
        <v>1.1731108223176738</v>
      </c>
      <c r="E807">
        <f t="shared" si="131"/>
        <v>9.0009763283903088E-2</v>
      </c>
      <c r="F807">
        <f t="shared" si="125"/>
        <v>7.9171015502851256</v>
      </c>
      <c r="G807">
        <f t="shared" si="126"/>
        <v>2.1427532028620022E-5</v>
      </c>
      <c r="H807">
        <f t="shared" si="127"/>
        <v>7.7296910124984166E-5</v>
      </c>
      <c r="I807">
        <f t="shared" si="129"/>
        <v>1.0674810770081904</v>
      </c>
      <c r="J807">
        <f t="shared" si="128"/>
        <v>1.1690925743640526</v>
      </c>
    </row>
    <row r="808" spans="1:10" x14ac:dyDescent="0.35">
      <c r="A808">
        <f t="shared" si="122"/>
        <v>157.79999999999959</v>
      </c>
      <c r="B808">
        <f t="shared" si="123"/>
        <v>4.1053922568719088</v>
      </c>
      <c r="C808" s="14">
        <f t="shared" si="130"/>
        <v>2.638609644971162</v>
      </c>
      <c r="D808">
        <f t="shared" si="124"/>
        <v>1.1731151078240796</v>
      </c>
      <c r="E808">
        <f t="shared" si="131"/>
        <v>9.000969760390734E-2</v>
      </c>
      <c r="F808">
        <f t="shared" si="125"/>
        <v>7.9171170096671508</v>
      </c>
      <c r="G808">
        <f t="shared" si="126"/>
        <v>2.1588815900794311E-5</v>
      </c>
      <c r="H808">
        <f t="shared" si="127"/>
        <v>7.6777064847790929E-5</v>
      </c>
      <c r="I808">
        <f t="shared" si="129"/>
        <v>1.0674813443654263</v>
      </c>
      <c r="J808">
        <f t="shared" si="128"/>
        <v>1.1690968921272327</v>
      </c>
    </row>
    <row r="809" spans="1:10" x14ac:dyDescent="0.35">
      <c r="A809">
        <f t="shared" si="122"/>
        <v>157.99999999999957</v>
      </c>
      <c r="B809">
        <f t="shared" si="123"/>
        <v>4.1053952889467862</v>
      </c>
      <c r="C809" s="14">
        <f t="shared" si="130"/>
        <v>2.6386176505460748</v>
      </c>
      <c r="D809">
        <f t="shared" si="124"/>
        <v>1.1731194255872597</v>
      </c>
      <c r="E809">
        <f t="shared" si="131"/>
        <v>9.0009633035591063E-2</v>
      </c>
      <c r="F809">
        <f t="shared" si="125"/>
        <v>7.9171323650801204</v>
      </c>
      <c r="G809">
        <f t="shared" si="126"/>
        <v>2.1754713351695987E-5</v>
      </c>
      <c r="H809">
        <f t="shared" si="127"/>
        <v>7.626601785194844E-5</v>
      </c>
      <c r="I809">
        <f t="shared" si="129"/>
        <v>1.0674816071647211</v>
      </c>
      <c r="J809">
        <f t="shared" si="128"/>
        <v>1.169101243069903</v>
      </c>
    </row>
    <row r="810" spans="1:10" x14ac:dyDescent="0.35">
      <c r="A810">
        <f t="shared" si="122"/>
        <v>158.19999999999956</v>
      </c>
      <c r="B810">
        <f t="shared" si="123"/>
        <v>4.1053982685601644</v>
      </c>
      <c r="C810" s="14">
        <f t="shared" si="130"/>
        <v>2.6386255731935959</v>
      </c>
      <c r="D810">
        <f t="shared" si="124"/>
        <v>1.1731237765299301</v>
      </c>
      <c r="E810">
        <f t="shared" si="131"/>
        <v>9.0009569576237347E-2</v>
      </c>
      <c r="F810">
        <f t="shared" si="125"/>
        <v>7.9171476182836908</v>
      </c>
      <c r="G810">
        <f t="shared" si="126"/>
        <v>2.1925283307161481E-5</v>
      </c>
      <c r="H810">
        <f t="shared" si="127"/>
        <v>7.5763747715468317E-5</v>
      </c>
      <c r="I810">
        <f t="shared" si="129"/>
        <v>1.0674818654168896</v>
      </c>
      <c r="J810">
        <f t="shared" si="128"/>
        <v>1.1691056281265644</v>
      </c>
    </row>
    <row r="811" spans="1:10" x14ac:dyDescent="0.35">
      <c r="A811">
        <f t="shared" ref="A811:A874" si="132">A810+$A$15</f>
        <v>158.39999999999955</v>
      </c>
      <c r="B811">
        <f t="shared" ref="B811:B874" si="133">F811-D811-C811</f>
        <v>4.1054011958291312</v>
      </c>
      <c r="C811" s="14">
        <f t="shared" si="130"/>
        <v>2.6386334136175109</v>
      </c>
      <c r="D811">
        <f t="shared" ref="D811:D874" si="134">D810+$A$15*G810</f>
        <v>1.1731281615865914</v>
      </c>
      <c r="E811">
        <f t="shared" si="131"/>
        <v>9.0009507223289681E-2</v>
      </c>
      <c r="F811">
        <f t="shared" ref="F811:F874" si="135">F810+$A$15*H810</f>
        <v>7.917162771033234</v>
      </c>
      <c r="G811">
        <f t="shared" ref="G811:G874" si="136">E811*D811-$A$6*(D811+B811)</f>
        <v>2.2100585858386701E-5</v>
      </c>
      <c r="H811">
        <f t="shared" ref="H811:H874" si="137">(E811-2*$A$6-$A$5)*F811</f>
        <v>7.5270234284933158E-5</v>
      </c>
      <c r="I811">
        <f t="shared" si="129"/>
        <v>1.0674821191320869</v>
      </c>
      <c r="J811">
        <f t="shared" si="128"/>
        <v>1.169110048243736</v>
      </c>
    </row>
    <row r="812" spans="1:10" x14ac:dyDescent="0.35">
      <c r="A812">
        <f t="shared" si="132"/>
        <v>158.59999999999954</v>
      </c>
      <c r="B812">
        <f t="shared" si="133"/>
        <v>4.1054040708631048</v>
      </c>
      <c r="C812" s="14">
        <f t="shared" si="130"/>
        <v>2.6386411725132231</v>
      </c>
      <c r="D812">
        <f t="shared" si="134"/>
        <v>1.173132581703763</v>
      </c>
      <c r="E812">
        <f t="shared" si="131"/>
        <v>9.0009445974353286E-2</v>
      </c>
      <c r="F812">
        <f t="shared" si="135"/>
        <v>7.917177825080091</v>
      </c>
      <c r="G812">
        <f t="shared" si="136"/>
        <v>2.2280682281078379E-5</v>
      </c>
      <c r="H812">
        <f t="shared" si="137"/>
        <v>7.4785458686082439E-5</v>
      </c>
      <c r="I812">
        <f t="shared" si="129"/>
        <v>1.0674823683198029</v>
      </c>
      <c r="J812">
        <f t="shared" si="128"/>
        <v>1.1691145043801923</v>
      </c>
    </row>
    <row r="813" spans="1:10" x14ac:dyDescent="0.35">
      <c r="A813">
        <f t="shared" si="132"/>
        <v>158.79999999999953</v>
      </c>
      <c r="B813">
        <f t="shared" si="133"/>
        <v>4.1054068937638295</v>
      </c>
      <c r="C813" s="14">
        <f t="shared" si="130"/>
        <v>2.6386488505677801</v>
      </c>
      <c r="D813">
        <f t="shared" si="134"/>
        <v>1.1731370378402193</v>
      </c>
      <c r="E813">
        <f t="shared" si="131"/>
        <v>9.0009385827195088E-2</v>
      </c>
      <c r="F813">
        <f t="shared" si="135"/>
        <v>7.9171927821718286</v>
      </c>
      <c r="G813">
        <f t="shared" si="136"/>
        <v>2.2465635052079658E-5</v>
      </c>
      <c r="H813">
        <f t="shared" si="137"/>
        <v>7.4309403323630363E-5</v>
      </c>
      <c r="I813">
        <f t="shared" si="129"/>
        <v>1.0674826129888624</v>
      </c>
      <c r="J813">
        <f t="shared" si="128"/>
        <v>1.1691189975072027</v>
      </c>
    </row>
    <row r="814" spans="1:10" x14ac:dyDescent="0.35">
      <c r="A814">
        <f t="shared" si="132"/>
        <v>158.99999999999952</v>
      </c>
      <c r="B814">
        <f t="shared" si="133"/>
        <v>4.1054096646253075</v>
      </c>
      <c r="C814" s="14">
        <f t="shared" si="130"/>
        <v>2.6386564484599568</v>
      </c>
      <c r="D814">
        <f t="shared" si="134"/>
        <v>1.1731415309672297</v>
      </c>
      <c r="E814">
        <f t="shared" si="131"/>
        <v>9.0009326779745019E-2</v>
      </c>
      <c r="F814">
        <f t="shared" si="135"/>
        <v>7.9172076440524934</v>
      </c>
      <c r="G814">
        <f t="shared" si="136"/>
        <v>2.2655507868993285E-5</v>
      </c>
      <c r="H814">
        <f t="shared" si="137"/>
        <v>7.3842051891631131E-5</v>
      </c>
      <c r="I814">
        <f t="shared" si="129"/>
        <v>1.0674828531474194</v>
      </c>
      <c r="J814">
        <f t="shared" si="128"/>
        <v>1.1691235286087764</v>
      </c>
    </row>
    <row r="815" spans="1:10" x14ac:dyDescent="0.35">
      <c r="A815">
        <f t="shared" si="132"/>
        <v>159.19999999999951</v>
      </c>
      <c r="B815">
        <f t="shared" si="133"/>
        <v>4.1054123835337784</v>
      </c>
      <c r="C815" s="14">
        <f t="shared" si="130"/>
        <v>2.6386639668602903</v>
      </c>
      <c r="D815">
        <f t="shared" si="134"/>
        <v>1.1731460620688035</v>
      </c>
      <c r="E815">
        <f t="shared" si="131"/>
        <v>9.0009268830096717E-2</v>
      </c>
      <c r="F815">
        <f t="shared" si="135"/>
        <v>7.9172224124628716</v>
      </c>
      <c r="G815">
        <f t="shared" si="136"/>
        <v>2.2850365668625194E-5</v>
      </c>
      <c r="H815">
        <f t="shared" si="137"/>
        <v>7.3383389379009462E-5</v>
      </c>
      <c r="I815">
        <f t="shared" si="129"/>
        <v>1.0674830888029543</v>
      </c>
      <c r="J815">
        <f t="shared" si="128"/>
        <v>1.1691280986819101</v>
      </c>
    </row>
    <row r="816" spans="1:10" x14ac:dyDescent="0.35">
      <c r="A816">
        <f t="shared" si="132"/>
        <v>159.39999999999949</v>
      </c>
      <c r="B816">
        <f t="shared" si="133"/>
        <v>4.1054150505676814</v>
      </c>
      <c r="C816" s="14">
        <f t="shared" si="130"/>
        <v>2.6386714064311283</v>
      </c>
      <c r="D816">
        <f t="shared" si="134"/>
        <v>1.1731506321419372</v>
      </c>
      <c r="E816">
        <f t="shared" si="131"/>
        <v>9.0009211976508186E-2</v>
      </c>
      <c r="F816">
        <f t="shared" si="135"/>
        <v>7.9172370891407473</v>
      </c>
      <c r="G816">
        <f t="shared" si="136"/>
        <v>2.305027464581666E-5</v>
      </c>
      <c r="H816">
        <f t="shared" si="137"/>
        <v>7.2933402074870985E-5</v>
      </c>
      <c r="I816">
        <f t="shared" si="129"/>
        <v>1.0674833199622715</v>
      </c>
      <c r="J816">
        <f t="shared" si="128"/>
        <v>1.1691327087368393</v>
      </c>
    </row>
    <row r="817" spans="1:10" x14ac:dyDescent="0.35">
      <c r="A817">
        <f t="shared" si="132"/>
        <v>159.59999999999948</v>
      </c>
      <c r="B817">
        <f t="shared" si="133"/>
        <v>4.1054176657976065</v>
      </c>
      <c r="C817" s="14">
        <f t="shared" si="130"/>
        <v>2.6386787678266894</v>
      </c>
      <c r="D817">
        <f t="shared" si="134"/>
        <v>1.1731552421968663</v>
      </c>
      <c r="E817">
        <f t="shared" si="131"/>
        <v>9.0009156217402686E-2</v>
      </c>
      <c r="F817">
        <f t="shared" si="135"/>
        <v>7.917251675821162</v>
      </c>
      <c r="G817">
        <f t="shared" si="136"/>
        <v>2.3255302273164635E-5</v>
      </c>
      <c r="H817">
        <f t="shared" si="137"/>
        <v>7.2492077575570191E-5</v>
      </c>
      <c r="I817">
        <f t="shared" si="129"/>
        <v>1.0674835466314956</v>
      </c>
      <c r="J817">
        <f t="shared" si="128"/>
        <v>1.1691373597972938</v>
      </c>
    </row>
    <row r="818" spans="1:10" x14ac:dyDescent="0.35">
      <c r="A818">
        <f t="shared" si="132"/>
        <v>159.79999999999947</v>
      </c>
      <c r="B818">
        <f t="shared" si="133"/>
        <v>4.1054202292862438</v>
      </c>
      <c r="C818" s="14">
        <f t="shared" si="130"/>
        <v>2.6386860516931132</v>
      </c>
      <c r="D818">
        <f t="shared" si="134"/>
        <v>1.1731598932573208</v>
      </c>
      <c r="E818">
        <f t="shared" si="131"/>
        <v>9.0009101551369847E-2</v>
      </c>
      <c r="F818">
        <f t="shared" si="135"/>
        <v>7.9172661742366772</v>
      </c>
      <c r="G818">
        <f t="shared" si="136"/>
        <v>2.3465517321116791E-5</v>
      </c>
      <c r="H818">
        <f t="shared" si="137"/>
        <v>7.2059404793536156E-5</v>
      </c>
      <c r="I818">
        <f t="shared" si="129"/>
        <v>1.0674837688160652</v>
      </c>
      <c r="J818">
        <f t="shared" si="128"/>
        <v>1.1691420529007581</v>
      </c>
    </row>
    <row r="819" spans="1:10" x14ac:dyDescent="0.35">
      <c r="A819">
        <f t="shared" si="132"/>
        <v>159.99999999999946</v>
      </c>
      <c r="B819">
        <f t="shared" si="133"/>
        <v>4.1054227410883559</v>
      </c>
      <c r="C819" s="14">
        <f t="shared" si="130"/>
        <v>2.6386932586684946</v>
      </c>
      <c r="D819">
        <f t="shared" si="134"/>
        <v>1.1731645863607851</v>
      </c>
      <c r="E819">
        <f t="shared" si="131"/>
        <v>9.0009047977166357E-2</v>
      </c>
      <c r="F819">
        <f t="shared" si="135"/>
        <v>7.9172805861176361</v>
      </c>
      <c r="G819">
        <f t="shared" si="136"/>
        <v>2.3680989877608583E-5</v>
      </c>
      <c r="H819">
        <f t="shared" si="137"/>
        <v>7.1635373962801604E-5</v>
      </c>
      <c r="I819">
        <f t="shared" si="129"/>
        <v>1.0674839865207328</v>
      </c>
      <c r="J819">
        <f t="shared" si="128"/>
        <v>1.1691467890987337</v>
      </c>
    </row>
    <row r="820" spans="1:10" x14ac:dyDescent="0.35">
      <c r="A820">
        <f t="shared" si="132"/>
        <v>160.19999999999945</v>
      </c>
      <c r="B820">
        <f t="shared" si="133"/>
        <v>4.1054252012507249</v>
      </c>
      <c r="C820" s="14">
        <f t="shared" si="130"/>
        <v>2.6387003893829428</v>
      </c>
      <c r="D820">
        <f t="shared" si="134"/>
        <v>1.1731693225587607</v>
      </c>
      <c r="E820">
        <f t="shared" si="131"/>
        <v>9.0008995493716909E-2</v>
      </c>
      <c r="F820">
        <f t="shared" si="135"/>
        <v>7.9172949131924284</v>
      </c>
      <c r="G820">
        <f t="shared" si="136"/>
        <v>2.3901791368699521E-5</v>
      </c>
      <c r="H820">
        <f t="shared" si="137"/>
        <v>7.1219976646509485E-5</v>
      </c>
      <c r="I820">
        <f t="shared" si="129"/>
        <v>1.0674841997495583</v>
      </c>
      <c r="J820">
        <f t="shared" si="128"/>
        <v>1.1691515694570074</v>
      </c>
    </row>
    <row r="821" spans="1:10" x14ac:dyDescent="0.35">
      <c r="A821">
        <f t="shared" si="132"/>
        <v>160.39999999999944</v>
      </c>
      <c r="B821">
        <f t="shared" si="133"/>
        <v>4.1054276098120939</v>
      </c>
      <c r="C821" s="14">
        <f t="shared" si="130"/>
        <v>2.6387074444586291</v>
      </c>
      <c r="D821">
        <f t="shared" si="134"/>
        <v>1.1731741029170344</v>
      </c>
      <c r="E821">
        <f t="shared" si="131"/>
        <v>9.0008944100115507E-2</v>
      </c>
      <c r="F821">
        <f t="shared" si="135"/>
        <v>7.9173091571877574</v>
      </c>
      <c r="G821">
        <f t="shared" si="136"/>
        <v>2.4127994579931089E-5</v>
      </c>
      <c r="H821">
        <f t="shared" si="137"/>
        <v>7.0813205747276029E-5</v>
      </c>
      <c r="I821">
        <f t="shared" si="129"/>
        <v>1.0674844085059054</v>
      </c>
      <c r="J821">
        <f t="shared" si="128"/>
        <v>1.1691563950559234</v>
      </c>
    </row>
    <row r="822" spans="1:10" x14ac:dyDescent="0.35">
      <c r="A822">
        <f t="shared" si="132"/>
        <v>160.59999999999943</v>
      </c>
      <c r="B822">
        <f t="shared" si="133"/>
        <v>4.105429966803138</v>
      </c>
      <c r="C822" s="14">
        <f t="shared" si="130"/>
        <v>2.6387144245098182</v>
      </c>
      <c r="D822">
        <f t="shared" si="134"/>
        <v>1.1731789285159504</v>
      </c>
      <c r="E822">
        <f t="shared" si="131"/>
        <v>9.0008893795626072E-2</v>
      </c>
      <c r="F822">
        <f t="shared" si="135"/>
        <v>7.917323319828907</v>
      </c>
      <c r="G822">
        <f t="shared" si="136"/>
        <v>2.4359673676810356E-5</v>
      </c>
      <c r="H822">
        <f t="shared" si="137"/>
        <v>7.0415055512059734E-5</v>
      </c>
      <c r="I822">
        <f t="shared" si="129"/>
        <v>1.0674846127924376</v>
      </c>
      <c r="J822">
        <f t="shared" si="128"/>
        <v>1.1691612669906588</v>
      </c>
    </row>
    <row r="823" spans="1:10" x14ac:dyDescent="0.35">
      <c r="A823">
        <f t="shared" si="132"/>
        <v>160.79999999999941</v>
      </c>
      <c r="B823">
        <f t="shared" si="133"/>
        <v>4.1054322722463947</v>
      </c>
      <c r="C823" s="14">
        <f t="shared" si="130"/>
        <v>2.6387213301429289</v>
      </c>
      <c r="D823">
        <f t="shared" si="134"/>
        <v>1.1731838004506858</v>
      </c>
      <c r="E823">
        <f t="shared" si="131"/>
        <v>9.0008844579683778E-2</v>
      </c>
      <c r="F823">
        <f t="shared" si="135"/>
        <v>7.9173374028400092</v>
      </c>
      <c r="G823">
        <f t="shared" si="136"/>
        <v>2.4596904226903415E-5</v>
      </c>
      <c r="H823">
        <f t="shared" si="137"/>
        <v>7.0025521542743638E-5</v>
      </c>
      <c r="I823">
        <f t="shared" si="129"/>
        <v>1.0674848126111136</v>
      </c>
      <c r="J823">
        <f t="shared" si="128"/>
        <v>1.1691661863715042</v>
      </c>
    </row>
    <row r="824" spans="1:10" x14ac:dyDescent="0.35">
      <c r="A824">
        <f t="shared" si="132"/>
        <v>160.9999999999994</v>
      </c>
      <c r="B824">
        <f t="shared" si="133"/>
        <v>4.105434526156218</v>
      </c>
      <c r="C824" s="14">
        <f t="shared" si="130"/>
        <v>2.6387281619565681</v>
      </c>
      <c r="D824">
        <f t="shared" si="134"/>
        <v>1.1731887198315312</v>
      </c>
      <c r="E824">
        <f t="shared" si="131"/>
        <v>9.0008796451896106E-2</v>
      </c>
      <c r="F824">
        <f t="shared" si="135"/>
        <v>7.9173514079443175</v>
      </c>
      <c r="G824">
        <f t="shared" si="136"/>
        <v>2.4839763221873312E-5</v>
      </c>
      <c r="H824">
        <f t="shared" si="137"/>
        <v>6.9644600804519903E-5</v>
      </c>
      <c r="I824">
        <f t="shared" si="129"/>
        <v>1.0674850079631826</v>
      </c>
      <c r="J824">
        <f t="shared" si="128"/>
        <v>1.1691711543241485</v>
      </c>
    </row>
    <row r="825" spans="1:10" x14ac:dyDescent="0.35">
      <c r="A825">
        <f t="shared" si="132"/>
        <v>161.19999999999939</v>
      </c>
      <c r="B825">
        <f t="shared" si="133"/>
        <v>4.105436728538729</v>
      </c>
      <c r="C825" s="14">
        <f t="shared" si="130"/>
        <v>2.6387349205415744</v>
      </c>
      <c r="D825">
        <f t="shared" si="134"/>
        <v>1.1731936877841755</v>
      </c>
      <c r="E825">
        <f t="shared" si="131"/>
        <v>9.0008749412043898E-2</v>
      </c>
      <c r="F825">
        <f t="shared" si="135"/>
        <v>7.9173653368644787</v>
      </c>
      <c r="G825">
        <f t="shared" si="136"/>
        <v>2.5088329099434703E-5</v>
      </c>
      <c r="H825">
        <f t="shared" si="137"/>
        <v>6.9272291634274113E-5</v>
      </c>
      <c r="I825">
        <f t="shared" si="129"/>
        <v>1.0674851988491798</v>
      </c>
      <c r="J825">
        <f t="shared" si="128"/>
        <v>1.1691761719899685</v>
      </c>
    </row>
    <row r="826" spans="1:10" x14ac:dyDescent="0.35">
      <c r="A826">
        <f t="shared" si="132"/>
        <v>161.39999999999938</v>
      </c>
      <c r="B826">
        <f t="shared" si="133"/>
        <v>4.10543887939175</v>
      </c>
      <c r="C826" s="14">
        <f t="shared" si="130"/>
        <v>2.6387416064810605</v>
      </c>
      <c r="D826">
        <f t="shared" si="134"/>
        <v>1.1731987054499955</v>
      </c>
      <c r="E826">
        <f t="shared" si="131"/>
        <v>9.0008703460082579E-2</v>
      </c>
      <c r="F826">
        <f t="shared" si="135"/>
        <v>7.917379191322806</v>
      </c>
      <c r="G826">
        <f t="shared" si="136"/>
        <v>2.5342681766502007E-5</v>
      </c>
      <c r="H826">
        <f t="shared" si="137"/>
        <v>6.8908593750287962E-5</v>
      </c>
      <c r="I826">
        <f t="shared" si="129"/>
        <v>1.0674853852689217</v>
      </c>
      <c r="J826">
        <f t="shared" si="128"/>
        <v>1.1691812405263218</v>
      </c>
    </row>
    <row r="827" spans="1:10" x14ac:dyDescent="0.35">
      <c r="A827">
        <f t="shared" si="132"/>
        <v>161.59999999999937</v>
      </c>
      <c r="B827">
        <f t="shared" si="133"/>
        <v>4.1054409787047517</v>
      </c>
      <c r="C827" s="14">
        <f t="shared" si="130"/>
        <v>2.6387482203504558</v>
      </c>
      <c r="D827">
        <f t="shared" si="134"/>
        <v>1.1732037739863488</v>
      </c>
      <c r="E827">
        <f t="shared" si="131"/>
        <v>9.0008658596143432E-2</v>
      </c>
      <c r="F827">
        <f t="shared" si="135"/>
        <v>7.9173929730415562</v>
      </c>
      <c r="G827">
        <f t="shared" si="136"/>
        <v>2.5602902622268164E-5</v>
      </c>
      <c r="H827">
        <f t="shared" si="137"/>
        <v>6.8553508262381204E-5</v>
      </c>
      <c r="I827">
        <f t="shared" si="129"/>
        <v>1.0674855672214998</v>
      </c>
      <c r="J827">
        <f t="shared" si="128"/>
        <v>1.1691863611068463</v>
      </c>
    </row>
    <row r="828" spans="1:10" x14ac:dyDescent="0.35">
      <c r="A828">
        <f t="shared" si="132"/>
        <v>161.79999999999936</v>
      </c>
      <c r="B828">
        <f t="shared" si="133"/>
        <v>4.1054430264587971</v>
      </c>
      <c r="C828" s="14">
        <f t="shared" si="130"/>
        <v>2.6387547627175372</v>
      </c>
      <c r="D828">
        <f t="shared" si="134"/>
        <v>1.1732088945668733</v>
      </c>
      <c r="E828">
        <f t="shared" si="131"/>
        <v>9.0008614820534599E-2</v>
      </c>
      <c r="F828">
        <f t="shared" si="135"/>
        <v>7.9174066837432084</v>
      </c>
      <c r="G828">
        <f t="shared" si="136"/>
        <v>2.5869074581491569E-5</v>
      </c>
      <c r="H828">
        <f t="shared" si="137"/>
        <v>6.8207037679855986E-5</v>
      </c>
      <c r="I828">
        <f t="shared" si="129"/>
        <v>1.0674857447052779</v>
      </c>
      <c r="J828">
        <f t="shared" si="128"/>
        <v>1.1691915349217625</v>
      </c>
    </row>
    <row r="829" spans="1:10" x14ac:dyDescent="0.35">
      <c r="A829">
        <f t="shared" si="132"/>
        <v>161.99999999999935</v>
      </c>
      <c r="B829">
        <f t="shared" si="133"/>
        <v>4.1054450226264692</v>
      </c>
      <c r="C829" s="14">
        <f t="shared" si="130"/>
        <v>2.6387612341424851</v>
      </c>
      <c r="D829">
        <f t="shared" si="134"/>
        <v>1.1732140683817895</v>
      </c>
      <c r="E829">
        <f t="shared" si="131"/>
        <v>9.000857213374272E-2</v>
      </c>
      <c r="F829">
        <f t="shared" si="135"/>
        <v>7.9174203251507445</v>
      </c>
      <c r="G829">
        <f t="shared" si="136"/>
        <v>2.6141282098893215E-5</v>
      </c>
      <c r="H829">
        <f t="shared" si="137"/>
        <v>6.7869185924495306E-5</v>
      </c>
      <c r="I829">
        <f t="shared" si="129"/>
        <v>1.0674859177178835</v>
      </c>
      <c r="J829">
        <f t="shared" si="128"/>
        <v>1.1691967631781823</v>
      </c>
    </row>
    <row r="830" spans="1:10" x14ac:dyDescent="0.35">
      <c r="A830">
        <f t="shared" si="132"/>
        <v>162.19999999999933</v>
      </c>
      <c r="B830">
        <f t="shared" si="133"/>
        <v>4.1054469671718214</v>
      </c>
      <c r="C830" s="14">
        <f t="shared" si="130"/>
        <v>2.6387676351778984</v>
      </c>
      <c r="D830">
        <f t="shared" si="134"/>
        <v>1.1732192966382093</v>
      </c>
      <c r="E830">
        <f t="shared" si="131"/>
        <v>9.0008530536433901E-2</v>
      </c>
      <c r="F830">
        <f t="shared" si="135"/>
        <v>7.9174338989879294</v>
      </c>
      <c r="G830">
        <f t="shared" si="136"/>
        <v>2.6419611193137515E-5</v>
      </c>
      <c r="H830">
        <f t="shared" si="137"/>
        <v>6.7539958338287326E-5</v>
      </c>
      <c r="I830">
        <f t="shared" si="129"/>
        <v>1.0674860862562061</v>
      </c>
      <c r="J830">
        <f t="shared" si="128"/>
        <v>1.169202047100421</v>
      </c>
    </row>
    <row r="831" spans="1:10" x14ac:dyDescent="0.35">
      <c r="A831">
        <f t="shared" si="132"/>
        <v>162.39999999999932</v>
      </c>
      <c r="B831">
        <f t="shared" si="133"/>
        <v>4.1054488600502985</v>
      </c>
      <c r="C831" s="14">
        <f t="shared" si="130"/>
        <v>2.6387739663688499</v>
      </c>
      <c r="D831">
        <f t="shared" si="134"/>
        <v>1.173224580560448</v>
      </c>
      <c r="E831">
        <f t="shared" si="131"/>
        <v>9.0008490029455324E-2</v>
      </c>
      <c r="F831">
        <f t="shared" si="135"/>
        <v>7.9174474069795968</v>
      </c>
      <c r="G831">
        <f t="shared" si="136"/>
        <v>2.6704149472048244E-5</v>
      </c>
      <c r="H831">
        <f t="shared" si="137"/>
        <v>6.7219361696203839E-5</v>
      </c>
      <c r="I831">
        <f t="shared" si="129"/>
        <v>1.0674862503163878</v>
      </c>
      <c r="J831">
        <f t="shared" si="128"/>
        <v>1.1692073879303153</v>
      </c>
    </row>
    <row r="832" spans="1:10" x14ac:dyDescent="0.35">
      <c r="A832">
        <f t="shared" si="132"/>
        <v>162.59999999999931</v>
      </c>
      <c r="B832">
        <f t="shared" si="133"/>
        <v>4.1054507012086816</v>
      </c>
      <c r="C832" s="14">
        <f t="shared" si="130"/>
        <v>2.6387802282529123</v>
      </c>
      <c r="D832">
        <f t="shared" si="134"/>
        <v>1.1732299213903423</v>
      </c>
      <c r="E832">
        <f t="shared" si="131"/>
        <v>9.0008450613836555E-2</v>
      </c>
      <c r="F832">
        <f t="shared" si="135"/>
        <v>7.9174608508519357</v>
      </c>
      <c r="G832">
        <f t="shared" si="136"/>
        <v>2.699498615747753E-5</v>
      </c>
      <c r="H832">
        <f t="shared" si="137"/>
        <v>6.6907404216561469E-5</v>
      </c>
      <c r="I832">
        <f t="shared" si="129"/>
        <v>1.0674864098938204</v>
      </c>
      <c r="J832">
        <f t="shared" si="128"/>
        <v>1.1692127869275468</v>
      </c>
    </row>
    <row r="833" spans="1:10" x14ac:dyDescent="0.35">
      <c r="A833">
        <f t="shared" si="132"/>
        <v>162.7999999999993</v>
      </c>
      <c r="B833">
        <f t="shared" si="133"/>
        <v>4.1054524905850132</v>
      </c>
      <c r="C833" s="14">
        <f t="shared" si="130"/>
        <v>2.6387864213601917</v>
      </c>
      <c r="D833">
        <f t="shared" si="134"/>
        <v>1.1732353203875738</v>
      </c>
      <c r="E833">
        <f t="shared" si="131"/>
        <v>9.0008412290790818E-2</v>
      </c>
      <c r="F833">
        <f t="shared" si="135"/>
        <v>7.9174742323327791</v>
      </c>
      <c r="G833">
        <f t="shared" si="136"/>
        <v>2.729221211106303E-5</v>
      </c>
      <c r="H833">
        <f t="shared" si="137"/>
        <v>6.6604095571162937E-5</v>
      </c>
      <c r="I833">
        <f t="shared" si="129"/>
        <v>1.0674865649831375</v>
      </c>
      <c r="J833">
        <f t="shared" si="128"/>
        <v>1.1692182453699691</v>
      </c>
    </row>
    <row r="834" spans="1:10" x14ac:dyDescent="0.35">
      <c r="A834">
        <f t="shared" si="132"/>
        <v>162.99999999999929</v>
      </c>
      <c r="B834">
        <f t="shared" si="133"/>
        <v>4.1054542281085231</v>
      </c>
      <c r="C834" s="14">
        <f t="shared" si="130"/>
        <v>2.6387925462133746</v>
      </c>
      <c r="D834">
        <f t="shared" si="134"/>
        <v>1.1732407788299961</v>
      </c>
      <c r="E834">
        <f t="shared" si="131"/>
        <v>9.0008375061716744E-2</v>
      </c>
      <c r="F834">
        <f t="shared" si="135"/>
        <v>7.9174875531518936</v>
      </c>
      <c r="G834">
        <f t="shared" si="136"/>
        <v>2.7595919860567975E-5</v>
      </c>
      <c r="H834">
        <f t="shared" si="137"/>
        <v>6.6309446899174166E-5</v>
      </c>
      <c r="I834">
        <f t="shared" si="129"/>
        <v>1.0674867155782097</v>
      </c>
      <c r="J834">
        <f t="shared" si="128"/>
        <v>1.1692237645539412</v>
      </c>
    </row>
    <row r="835" spans="1:10" x14ac:dyDescent="0.35">
      <c r="A835">
        <f t="shared" si="132"/>
        <v>163.19999999999928</v>
      </c>
      <c r="B835">
        <f t="shared" si="133"/>
        <v>4.1054559136995632</v>
      </c>
      <c r="C835" s="14">
        <f t="shared" si="130"/>
        <v>2.638798603327742</v>
      </c>
      <c r="D835">
        <f t="shared" si="134"/>
        <v>1.1732462980139682</v>
      </c>
      <c r="E835">
        <f t="shared" si="131"/>
        <v>9.0008338928199816E-2</v>
      </c>
      <c r="F835">
        <f t="shared" si="135"/>
        <v>7.9175008150412731</v>
      </c>
      <c r="G835">
        <f t="shared" si="136"/>
        <v>2.7906203626346104E-5</v>
      </c>
      <c r="H835">
        <f t="shared" si="137"/>
        <v>6.6023470818584113E-5</v>
      </c>
      <c r="I835">
        <f t="shared" si="129"/>
        <v>1.0674868616721371</v>
      </c>
      <c r="J835">
        <f t="shared" si="128"/>
        <v>1.1692293457946665</v>
      </c>
    </row>
    <row r="836" spans="1:10" x14ac:dyDescent="0.35">
      <c r="A836">
        <f t="shared" si="132"/>
        <v>163.39999999999927</v>
      </c>
      <c r="B836">
        <f t="shared" si="133"/>
        <v>4.1054575472695332</v>
      </c>
      <c r="C836" s="14">
        <f t="shared" si="130"/>
        <v>2.6388045932112103</v>
      </c>
      <c r="D836">
        <f t="shared" si="134"/>
        <v>1.1732518792546935</v>
      </c>
      <c r="E836">
        <f t="shared" si="131"/>
        <v>9.0008303892013641E-2</v>
      </c>
      <c r="F836">
        <f t="shared" si="135"/>
        <v>7.917514019735437</v>
      </c>
      <c r="G836">
        <f t="shared" si="136"/>
        <v>2.8223159348014781E-5</v>
      </c>
      <c r="H836">
        <f t="shared" si="137"/>
        <v>6.5746181436345905E-5</v>
      </c>
      <c r="I836">
        <f t="shared" si="129"/>
        <v>1.0674870032572445</v>
      </c>
      <c r="J836">
        <f t="shared" si="128"/>
        <v>1.1692349904265362</v>
      </c>
    </row>
    <row r="837" spans="1:10" x14ac:dyDescent="0.35">
      <c r="A837">
        <f t="shared" si="132"/>
        <v>163.59999999999926</v>
      </c>
      <c r="B837">
        <f t="shared" si="133"/>
        <v>4.105459128720792</v>
      </c>
      <c r="C837" s="14">
        <f t="shared" si="130"/>
        <v>2.6388105163643689</v>
      </c>
      <c r="D837">
        <f t="shared" si="134"/>
        <v>1.1732575238865632</v>
      </c>
      <c r="E837">
        <f t="shared" si="131"/>
        <v>9.0008269955122011E-2</v>
      </c>
      <c r="F837">
        <f t="shared" si="135"/>
        <v>7.9175271689717244</v>
      </c>
      <c r="G837">
        <f t="shared" si="136"/>
        <v>2.8546884712696285E-5</v>
      </c>
      <c r="H837">
        <f t="shared" si="137"/>
        <v>6.5477594364671341E-5</v>
      </c>
      <c r="I837">
        <f t="shared" si="129"/>
        <v>1.0674871403250727</v>
      </c>
      <c r="J837">
        <f t="shared" si="128"/>
        <v>1.1692406998034788</v>
      </c>
    </row>
    <row r="838" spans="1:10" x14ac:dyDescent="0.35">
      <c r="A838">
        <f t="shared" si="132"/>
        <v>163.79999999999924</v>
      </c>
      <c r="B838">
        <f t="shared" si="133"/>
        <v>4.1054606579465966</v>
      </c>
      <c r="C838" s="14">
        <f t="shared" si="130"/>
        <v>2.6388163732804948</v>
      </c>
      <c r="D838">
        <f t="shared" si="134"/>
        <v>1.1732632332635058</v>
      </c>
      <c r="E838">
        <f t="shared" si="131"/>
        <v>9.0008237119680146E-2</v>
      </c>
      <c r="F838">
        <f t="shared" si="135"/>
        <v>7.9175402644905972</v>
      </c>
      <c r="G838">
        <f t="shared" si="136"/>
        <v>2.8877479182176646E-5</v>
      </c>
      <c r="H838">
        <f t="shared" si="137"/>
        <v>6.5217726730952295E-5</v>
      </c>
      <c r="I838">
        <f t="shared" si="129"/>
        <v>1.0674872728663733</v>
      </c>
      <c r="J838">
        <f t="shared" si="128"/>
        <v>1.1692464752993152</v>
      </c>
    </row>
    <row r="839" spans="1:10" x14ac:dyDescent="0.35">
      <c r="A839">
        <f t="shared" si="132"/>
        <v>163.99999999999923</v>
      </c>
      <c r="B839">
        <f t="shared" si="133"/>
        <v>4.1054621348310061</v>
      </c>
      <c r="C839" s="14">
        <f t="shared" si="130"/>
        <v>2.6388221644455951</v>
      </c>
      <c r="D839">
        <f t="shared" si="134"/>
        <v>1.1732690087593423</v>
      </c>
      <c r="E839">
        <f t="shared" si="131"/>
        <v>9.0008205388036583E-2</v>
      </c>
      <c r="F839">
        <f t="shared" si="135"/>
        <v>7.9175533080359433</v>
      </c>
      <c r="G839">
        <f t="shared" si="136"/>
        <v>2.9215044022007364E-5</v>
      </c>
      <c r="H839">
        <f t="shared" si="137"/>
        <v>6.4966597192736791E-5</v>
      </c>
      <c r="I839">
        <f t="shared" si="129"/>
        <v>1.0674874008711011</v>
      </c>
      <c r="J839">
        <f t="shared" si="128"/>
        <v>1.1692523183081196</v>
      </c>
    </row>
    <row r="840" spans="1:10" x14ac:dyDescent="0.35">
      <c r="A840">
        <f t="shared" si="132"/>
        <v>164.19999999999922</v>
      </c>
      <c r="B840">
        <f t="shared" si="133"/>
        <v>4.1054635592488076</v>
      </c>
      <c r="C840" s="14">
        <f t="shared" si="130"/>
        <v>2.6388278903384275</v>
      </c>
      <c r="D840">
        <f t="shared" si="134"/>
        <v>1.1732748517681466</v>
      </c>
      <c r="E840">
        <f t="shared" si="131"/>
        <v>9.0008174762734761E-2</v>
      </c>
      <c r="F840">
        <f t="shared" si="135"/>
        <v>7.9175663013553814</v>
      </c>
      <c r="G840">
        <f t="shared" si="136"/>
        <v>2.9559682329968751E-5</v>
      </c>
      <c r="H840">
        <f t="shared" si="137"/>
        <v>6.4724225950287627E-5</v>
      </c>
      <c r="I840">
        <f t="shared" si="129"/>
        <v>1.0674875243284068</v>
      </c>
      <c r="J840">
        <f t="shared" si="128"/>
        <v>1.1692582302445855</v>
      </c>
    </row>
    <row r="841" spans="1:10" x14ac:dyDescent="0.35">
      <c r="A841">
        <f t="shared" si="132"/>
        <v>164.39999999999921</v>
      </c>
      <c r="B841">
        <f t="shared" si="133"/>
        <v>4.105464931065427</v>
      </c>
      <c r="C841" s="14">
        <f t="shared" si="130"/>
        <v>2.6388335514305328</v>
      </c>
      <c r="D841">
        <f t="shared" si="134"/>
        <v>1.1732807637046125</v>
      </c>
      <c r="E841">
        <f t="shared" si="131"/>
        <v>9.000814524651507E-2</v>
      </c>
      <c r="F841">
        <f t="shared" si="135"/>
        <v>7.9175792462005719</v>
      </c>
      <c r="G841">
        <f t="shared" si="136"/>
        <v>2.9911499066101466E-5</v>
      </c>
      <c r="H841">
        <f t="shared" si="137"/>
        <v>6.4490634762877055E-5</v>
      </c>
      <c r="I841">
        <f t="shared" si="129"/>
        <v>1.0674876432266296</v>
      </c>
      <c r="J841">
        <f t="shared" si="128"/>
        <v>1.1692642125443988</v>
      </c>
    </row>
    <row r="842" spans="1:10" x14ac:dyDescent="0.35">
      <c r="A842">
        <f t="shared" si="132"/>
        <v>164.5999999999992</v>
      </c>
      <c r="B842">
        <f t="shared" si="133"/>
        <v>4.1054662501368497</v>
      </c>
      <c r="C842" s="14">
        <f t="shared" si="130"/>
        <v>2.6388391481862481</v>
      </c>
      <c r="D842">
        <f t="shared" si="134"/>
        <v>1.1732867460044258</v>
      </c>
      <c r="E842">
        <f t="shared" si="131"/>
        <v>9.0008116842316244E-2</v>
      </c>
      <c r="F842">
        <f t="shared" si="135"/>
        <v>7.9175921443275241</v>
      </c>
      <c r="G842">
        <f t="shared" si="136"/>
        <v>3.0270601081877624E-5</v>
      </c>
      <c r="H842">
        <f t="shared" si="137"/>
        <v>6.4265846959807418E-5</v>
      </c>
      <c r="I842">
        <f t="shared" si="129"/>
        <v>1.0674877575532906</v>
      </c>
      <c r="J842">
        <f t="shared" si="128"/>
        <v>1.1692702666646153</v>
      </c>
    </row>
    <row r="843" spans="1:10" x14ac:dyDescent="0.35">
      <c r="A843">
        <f t="shared" si="132"/>
        <v>164.79999999999919</v>
      </c>
      <c r="B843">
        <f t="shared" si="133"/>
        <v>4.1054675163095222</v>
      </c>
      <c r="C843" s="14">
        <f t="shared" si="130"/>
        <v>2.6388446810627513</v>
      </c>
      <c r="D843">
        <f t="shared" si="134"/>
        <v>1.1732928001246423</v>
      </c>
      <c r="E843">
        <f t="shared" si="131"/>
        <v>9.0008089553277548E-2</v>
      </c>
      <c r="F843">
        <f t="shared" si="135"/>
        <v>7.917604997496916</v>
      </c>
      <c r="G843">
        <f t="shared" si="136"/>
        <v>3.063709715128704E-5</v>
      </c>
      <c r="H843">
        <f t="shared" si="137"/>
        <v>6.4049887457804885E-5</v>
      </c>
      <c r="I843">
        <f t="shared" si="129"/>
        <v>1.0674878672950843</v>
      </c>
      <c r="J843">
        <f t="shared" si="128"/>
        <v>1.1692763940840456</v>
      </c>
    </row>
    <row r="844" spans="1:10" x14ac:dyDescent="0.35">
      <c r="A844">
        <f t="shared" si="132"/>
        <v>164.99999999999918</v>
      </c>
      <c r="B844">
        <f t="shared" si="133"/>
        <v>4.1054687294202665</v>
      </c>
      <c r="C844" s="14">
        <f t="shared" si="130"/>
        <v>2.6388501505100685</v>
      </c>
      <c r="D844">
        <f t="shared" si="134"/>
        <v>1.1732989275440726</v>
      </c>
      <c r="E844">
        <f t="shared" si="131"/>
        <v>9.0008063382740505E-2</v>
      </c>
      <c r="F844">
        <f t="shared" si="135"/>
        <v>7.9176178074744072</v>
      </c>
      <c r="G844">
        <f t="shared" si="136"/>
        <v>3.1011098001562654E-5</v>
      </c>
      <c r="H844">
        <f t="shared" si="137"/>
        <v>6.3842782774677355E-5</v>
      </c>
      <c r="I844">
        <f t="shared" si="129"/>
        <v>1.0674879724378699</v>
      </c>
      <c r="J844">
        <f t="shared" si="128"/>
        <v>1.1692825963036459</v>
      </c>
    </row>
    <row r="845" spans="1:10" x14ac:dyDescent="0.35">
      <c r="A845">
        <f t="shared" si="132"/>
        <v>165.19999999999916</v>
      </c>
      <c r="B845">
        <f t="shared" si="133"/>
        <v>4.1054698892961818</v>
      </c>
      <c r="C845" s="14">
        <f t="shared" si="130"/>
        <v>2.6388555569711079</v>
      </c>
      <c r="D845">
        <f t="shared" si="134"/>
        <v>1.173305129763673</v>
      </c>
      <c r="E845">
        <f t="shared" si="131"/>
        <v>9.0008038334251E-2</v>
      </c>
      <c r="F845">
        <f t="shared" si="135"/>
        <v>7.9176305760309624</v>
      </c>
      <c r="G845">
        <f t="shared" si="136"/>
        <v>3.1392716344932903E-5</v>
      </c>
      <c r="H845">
        <f t="shared" si="137"/>
        <v>6.3644561046049329E-5</v>
      </c>
      <c r="I845">
        <f t="shared" si="129"/>
        <v>1.0674880729666649</v>
      </c>
      <c r="J845">
        <f t="shared" si="128"/>
        <v>1.169288874846915</v>
      </c>
    </row>
    <row r="846" spans="1:10" x14ac:dyDescent="0.35">
      <c r="A846">
        <f t="shared" si="132"/>
        <v>165.39999999999915</v>
      </c>
      <c r="B846">
        <f t="shared" si="133"/>
        <v>4.1054709957545583</v>
      </c>
      <c r="C846" s="14">
        <f t="shared" si="130"/>
        <v>2.6388609008816712</v>
      </c>
      <c r="D846">
        <f t="shared" si="134"/>
        <v>1.173311408306942</v>
      </c>
      <c r="E846">
        <f t="shared" si="131"/>
        <v>9.0008014411561088E-2</v>
      </c>
      <c r="F846">
        <f t="shared" si="135"/>
        <v>7.917643304943172</v>
      </c>
      <c r="G846">
        <f t="shared" si="136"/>
        <v>3.1782066910276963E-5</v>
      </c>
      <c r="H846">
        <f t="shared" si="137"/>
        <v>6.34552520396795E-5</v>
      </c>
      <c r="I846">
        <f t="shared" si="129"/>
        <v>1.0674881688656359</v>
      </c>
      <c r="J846">
        <f t="shared" si="128"/>
        <v>1.1692952312602971</v>
      </c>
    </row>
    <row r="847" spans="1:10" x14ac:dyDescent="0.35">
      <c r="A847">
        <f t="shared" si="132"/>
        <v>165.59999999999914</v>
      </c>
      <c r="B847">
        <f t="shared" si="133"/>
        <v>4.1054720486027714</v>
      </c>
      <c r="C847" s="14">
        <f t="shared" si="130"/>
        <v>2.6388661826704842</v>
      </c>
      <c r="D847">
        <f t="shared" si="134"/>
        <v>1.1733177647203241</v>
      </c>
      <c r="E847">
        <f t="shared" si="131"/>
        <v>9.0007991618631128E-2</v>
      </c>
      <c r="F847">
        <f t="shared" si="135"/>
        <v>7.9176559959935799</v>
      </c>
      <c r="G847">
        <f t="shared" si="136"/>
        <v>3.21792664760151E-5</v>
      </c>
      <c r="H847">
        <f t="shared" si="137"/>
        <v>6.3274887172415736E-5</v>
      </c>
      <c r="I847">
        <f t="shared" si="129"/>
        <v>1.0674882601180904</v>
      </c>
      <c r="J847">
        <f t="shared" si="128"/>
        <v>1.1693016671135923</v>
      </c>
    </row>
    <row r="848" spans="1:10" x14ac:dyDescent="0.35">
      <c r="A848">
        <f t="shared" si="132"/>
        <v>165.79999999999913</v>
      </c>
      <c r="B848">
        <f t="shared" si="133"/>
        <v>4.1054730476381813</v>
      </c>
      <c r="C848" s="14">
        <f t="shared" si="130"/>
        <v>2.6388714027592139</v>
      </c>
      <c r="D848">
        <f t="shared" si="134"/>
        <v>1.1733242005736193</v>
      </c>
      <c r="E848">
        <f t="shared" si="131"/>
        <v>9.0007969959631923E-2</v>
      </c>
      <c r="F848">
        <f t="shared" si="135"/>
        <v>7.9176686509710148</v>
      </c>
      <c r="G848">
        <f t="shared" si="136"/>
        <v>3.2584433903457E-5</v>
      </c>
      <c r="H848">
        <f t="shared" si="137"/>
        <v>6.3103499527150339E-5</v>
      </c>
      <c r="I848">
        <f t="shared" si="129"/>
        <v>1.0674883467064675</v>
      </c>
      <c r="J848">
        <f t="shared" si="128"/>
        <v>1.169308184000373</v>
      </c>
    </row>
    <row r="849" spans="1:10" x14ac:dyDescent="0.35">
      <c r="A849">
        <f t="shared" si="132"/>
        <v>165.99999999999912</v>
      </c>
      <c r="B849">
        <f t="shared" si="133"/>
        <v>4.1054739926480348</v>
      </c>
      <c r="C849" s="14">
        <f t="shared" si="130"/>
        <v>2.6388765615624856</v>
      </c>
      <c r="D849">
        <f t="shared" si="134"/>
        <v>1.1733307174604</v>
      </c>
      <c r="E849">
        <f t="shared" si="131"/>
        <v>9.0007949438946799E-2</v>
      </c>
      <c r="F849">
        <f t="shared" si="135"/>
        <v>7.9176812716709204</v>
      </c>
      <c r="G849">
        <f t="shared" si="136"/>
        <v>3.2997690170150085E-5</v>
      </c>
      <c r="H849">
        <f t="shared" si="137"/>
        <v>6.2941123869335951E-5</v>
      </c>
      <c r="I849">
        <f t="shared" si="129"/>
        <v>1.0674884286123296</v>
      </c>
      <c r="J849">
        <f t="shared" si="128"/>
        <v>1.169314783538407</v>
      </c>
    </row>
    <row r="850" spans="1:10" x14ac:dyDescent="0.35">
      <c r="A850">
        <f t="shared" si="132"/>
        <v>166.19999999999911</v>
      </c>
      <c r="B850">
        <f t="shared" si="133"/>
        <v>4.1054748834093608</v>
      </c>
      <c r="C850" s="14">
        <f t="shared" si="130"/>
        <v>2.6388816594878994</v>
      </c>
      <c r="D850">
        <f t="shared" si="134"/>
        <v>1.173337316998434</v>
      </c>
      <c r="E850">
        <f t="shared" si="131"/>
        <v>9.0007930061173774E-2</v>
      </c>
      <c r="F850">
        <f t="shared" si="135"/>
        <v>7.9176938598956941</v>
      </c>
      <c r="G850">
        <f t="shared" si="136"/>
        <v>3.3419158404435212E-5</v>
      </c>
      <c r="H850">
        <f t="shared" si="137"/>
        <v>6.2787796664161134E-5</v>
      </c>
      <c r="I850">
        <f t="shared" si="129"/>
        <v>1.0674885058163537</v>
      </c>
      <c r="J850">
        <f t="shared" si="128"/>
        <v>1.1693214673700878</v>
      </c>
    </row>
    <row r="851" spans="1:10" x14ac:dyDescent="0.35">
      <c r="A851">
        <f t="shared" si="132"/>
        <v>166.3999999999991</v>
      </c>
      <c r="B851">
        <f t="shared" si="133"/>
        <v>4.1054757196888598</v>
      </c>
      <c r="C851" s="14">
        <f t="shared" si="130"/>
        <v>2.6388866969360527</v>
      </c>
      <c r="D851">
        <f t="shared" si="134"/>
        <v>1.1733440008301148</v>
      </c>
      <c r="E851">
        <f t="shared" si="131"/>
        <v>9.0007911831127774E-2</v>
      </c>
      <c r="F851">
        <f t="shared" si="135"/>
        <v>7.9177064174550269</v>
      </c>
      <c r="G851">
        <f t="shared" si="136"/>
        <v>3.3848963920182773E-5</v>
      </c>
      <c r="H851">
        <f t="shared" si="137"/>
        <v>6.2643556094165822E-5</v>
      </c>
      <c r="I851">
        <f t="shared" si="129"/>
        <v>1.0674885782983212</v>
      </c>
      <c r="J851">
        <f t="shared" ref="J851:J914" si="138">J852-G852*$A$15</f>
        <v>1.1693282371628719</v>
      </c>
    </row>
    <row r="852" spans="1:10" x14ac:dyDescent="0.35">
      <c r="A852">
        <f t="shared" si="132"/>
        <v>166.59999999999908</v>
      </c>
      <c r="B852">
        <f t="shared" si="133"/>
        <v>4.1054765012427907</v>
      </c>
      <c r="C852" s="14">
        <f t="shared" si="130"/>
        <v>2.6388916743005559</v>
      </c>
      <c r="D852">
        <f t="shared" si="134"/>
        <v>1.1733507706228989</v>
      </c>
      <c r="E852">
        <f t="shared" si="131"/>
        <v>9.0007894753843104E-2</v>
      </c>
      <c r="F852">
        <f t="shared" si="135"/>
        <v>7.9177189461662456</v>
      </c>
      <c r="G852">
        <f t="shared" si="136"/>
        <v>3.4287234252805554E-5</v>
      </c>
      <c r="H852">
        <f t="shared" si="137"/>
        <v>6.2508442078834807E-5</v>
      </c>
      <c r="I852">
        <f t="shared" ref="I852:I915" si="139">$A$3*$A$2*(B852/$A$1)^(1-$A$3)</f>
        <v>1.0674886460371087</v>
      </c>
      <c r="J852">
        <f t="shared" si="138"/>
        <v>1.1693350946097225</v>
      </c>
    </row>
    <row r="853" spans="1:10" x14ac:dyDescent="0.35">
      <c r="A853">
        <f t="shared" si="132"/>
        <v>166.79999999999907</v>
      </c>
      <c r="B853">
        <f t="shared" si="133"/>
        <v>4.1054772278168752</v>
      </c>
      <c r="C853" s="14">
        <f t="shared" ref="C853:C916" si="140">F853*$A$6/(E852-$A$7)</f>
        <v>2.6388965919680372</v>
      </c>
      <c r="D853">
        <f t="shared" si="134"/>
        <v>1.1733576280697495</v>
      </c>
      <c r="E853">
        <f t="shared" ref="E853:E916" si="141">(1-$A$3)*$A$2*($A$1/(B853/2+B852/2))^$A$3-$A$4</f>
        <v>9.0007878834575505E-2</v>
      </c>
      <c r="F853">
        <f t="shared" si="135"/>
        <v>7.9177314478546617</v>
      </c>
      <c r="G853">
        <f t="shared" si="136"/>
        <v>3.4734099194438928E-5</v>
      </c>
      <c r="H853">
        <f t="shared" si="137"/>
        <v>6.2382496290895343E-5</v>
      </c>
      <c r="I853">
        <f t="shared" si="139"/>
        <v>1.067488709010679</v>
      </c>
      <c r="J853">
        <f t="shared" si="138"/>
        <v>1.1693420414295614</v>
      </c>
    </row>
    <row r="854" spans="1:10" x14ac:dyDescent="0.35">
      <c r="A854">
        <f t="shared" si="132"/>
        <v>166.99999999999906</v>
      </c>
      <c r="B854">
        <f t="shared" si="133"/>
        <v>4.1054778991461607</v>
      </c>
      <c r="C854" s="14">
        <f t="shared" si="140"/>
        <v>2.6389014503181714</v>
      </c>
      <c r="D854">
        <f t="shared" si="134"/>
        <v>1.1733645748895885</v>
      </c>
      <c r="E854">
        <f t="shared" si="141"/>
        <v>9.0007864078804761E-2</v>
      </c>
      <c r="F854">
        <f t="shared" si="135"/>
        <v>7.9177439243539203</v>
      </c>
      <c r="G854">
        <f t="shared" si="136"/>
        <v>3.5189690831605169E-5</v>
      </c>
      <c r="H854">
        <f t="shared" si="137"/>
        <v>6.2265762177010295E-5</v>
      </c>
      <c r="I854">
        <f t="shared" si="139"/>
        <v>1.0674887671960702</v>
      </c>
      <c r="J854">
        <f t="shared" si="138"/>
        <v>1.1693490793677277</v>
      </c>
    </row>
    <row r="855" spans="1:10" x14ac:dyDescent="0.35">
      <c r="A855">
        <f t="shared" si="132"/>
        <v>167.19999999999905</v>
      </c>
      <c r="B855">
        <f t="shared" si="133"/>
        <v>4.1054785149549193</v>
      </c>
      <c r="C855" s="14">
        <f t="shared" si="140"/>
        <v>2.6389062497236822</v>
      </c>
      <c r="D855">
        <f t="shared" si="134"/>
        <v>1.1733716128277547</v>
      </c>
      <c r="E855">
        <f t="shared" si="141"/>
        <v>9.0007850492237113E-2</v>
      </c>
      <c r="F855">
        <f t="shared" si="135"/>
        <v>7.9177563775063557</v>
      </c>
      <c r="G855">
        <f t="shared" si="136"/>
        <v>3.5654143582211639E-5</v>
      </c>
      <c r="H855">
        <f t="shared" si="137"/>
        <v>6.2158284976933365E-5</v>
      </c>
      <c r="I855">
        <f t="shared" si="139"/>
        <v>1.0674888205693853</v>
      </c>
      <c r="J855">
        <f t="shared" si="138"/>
        <v>1.1693562101964441</v>
      </c>
    </row>
    <row r="856" spans="1:10" x14ac:dyDescent="0.35">
      <c r="A856">
        <f t="shared" si="132"/>
        <v>167.39999999999904</v>
      </c>
      <c r="B856">
        <f t="shared" si="133"/>
        <v>4.1054790749565253</v>
      </c>
      <c r="C856" s="14">
        <f t="shared" si="140"/>
        <v>2.6389109905503547</v>
      </c>
      <c r="D856">
        <f t="shared" si="134"/>
        <v>1.1733787436564711</v>
      </c>
      <c r="E856">
        <f t="shared" si="141"/>
        <v>9.0007838080807645E-2</v>
      </c>
      <c r="F856">
        <f t="shared" si="135"/>
        <v>7.9177688091633511</v>
      </c>
      <c r="G856">
        <f t="shared" si="136"/>
        <v>3.6127594233215099E-5</v>
      </c>
      <c r="H856">
        <f t="shared" si="137"/>
        <v>6.2060111742445143E-5</v>
      </c>
      <c r="I856">
        <f t="shared" si="139"/>
        <v>1.0674888691057842</v>
      </c>
      <c r="J856">
        <f t="shared" si="138"/>
        <v>1.1693634357152907</v>
      </c>
    </row>
    <row r="857" spans="1:10" x14ac:dyDescent="0.35">
      <c r="A857">
        <f t="shared" si="132"/>
        <v>167.59999999999903</v>
      </c>
      <c r="B857">
        <f t="shared" si="133"/>
        <v>4.1054795788533287</v>
      </c>
      <c r="C857" s="14">
        <f t="shared" si="140"/>
        <v>2.638915673157054</v>
      </c>
      <c r="D857">
        <f t="shared" si="134"/>
        <v>1.1733859691753177</v>
      </c>
      <c r="E857">
        <f t="shared" si="141"/>
        <v>9.000782685068287E-2</v>
      </c>
      <c r="F857">
        <f t="shared" si="135"/>
        <v>7.9177812211856997</v>
      </c>
      <c r="G857">
        <f t="shared" si="136"/>
        <v>3.6610181979784828E-5</v>
      </c>
      <c r="H857">
        <f t="shared" si="137"/>
        <v>6.1971291357827777E-5</v>
      </c>
      <c r="I857">
        <f t="shared" si="139"/>
        <v>1.0674889127794698</v>
      </c>
      <c r="J857">
        <f t="shared" si="138"/>
        <v>1.1693707577516865</v>
      </c>
    </row>
    <row r="858" spans="1:10" x14ac:dyDescent="0.35">
      <c r="A858">
        <f t="shared" si="132"/>
        <v>167.79999999999902</v>
      </c>
      <c r="B858">
        <f t="shared" si="133"/>
        <v>4.1054800263365276</v>
      </c>
      <c r="C858" s="14">
        <f t="shared" si="140"/>
        <v>2.63892029789573</v>
      </c>
      <c r="D858">
        <f t="shared" si="134"/>
        <v>1.1733932912117135</v>
      </c>
      <c r="E858">
        <f t="shared" si="141"/>
        <v>9.0007816808263558E-2</v>
      </c>
      <c r="F858">
        <f t="shared" si="135"/>
        <v>7.917793615443971</v>
      </c>
      <c r="G858">
        <f t="shared" si="136"/>
        <v>3.7102048464549009E-5</v>
      </c>
      <c r="H858">
        <f t="shared" si="137"/>
        <v>6.1891874562318135E-5</v>
      </c>
      <c r="I858">
        <f t="shared" si="139"/>
        <v>1.067488951563679</v>
      </c>
      <c r="J858">
        <f t="shared" si="138"/>
        <v>1.1693781781613795</v>
      </c>
    </row>
    <row r="859" spans="1:10" x14ac:dyDescent="0.35">
      <c r="A859">
        <f t="shared" si="132"/>
        <v>167.99999999999901</v>
      </c>
      <c r="B859">
        <f t="shared" si="133"/>
        <v>4.1054804170860582</v>
      </c>
      <c r="C859" s="14">
        <f t="shared" si="140"/>
        <v>2.6389248651114197</v>
      </c>
      <c r="D859">
        <f t="shared" si="134"/>
        <v>1.1734007116214065</v>
      </c>
      <c r="E859">
        <f t="shared" si="141"/>
        <v>9.0007807960187064E-2</v>
      </c>
      <c r="F859">
        <f t="shared" si="135"/>
        <v>7.9178059938188836</v>
      </c>
      <c r="G859">
        <f t="shared" si="136"/>
        <v>3.7603337817104787E-5</v>
      </c>
      <c r="H859">
        <f t="shared" si="137"/>
        <v>6.1821913968605811E-5</v>
      </c>
      <c r="I859">
        <f t="shared" si="139"/>
        <v>1.0674889854306722</v>
      </c>
      <c r="J859">
        <f t="shared" si="138"/>
        <v>1.1693856988289428</v>
      </c>
    </row>
    <row r="860" spans="1:10" x14ac:dyDescent="0.35">
      <c r="A860">
        <f t="shared" si="132"/>
        <v>168.19999999999899</v>
      </c>
      <c r="B860">
        <f t="shared" si="133"/>
        <v>4.1054807507704414</v>
      </c>
      <c r="C860" s="14">
        <f t="shared" si="140"/>
        <v>2.6389293751422662</v>
      </c>
      <c r="D860">
        <f t="shared" si="134"/>
        <v>1.1734082322889698</v>
      </c>
      <c r="E860">
        <f t="shared" si="141"/>
        <v>9.0007800313330277E-2</v>
      </c>
      <c r="F860">
        <f t="shared" si="135"/>
        <v>7.9178183582016777</v>
      </c>
      <c r="G860">
        <f t="shared" si="136"/>
        <v>3.8114196695235303E-5</v>
      </c>
      <c r="H860">
        <f t="shared" si="137"/>
        <v>6.1761464086166368E-5</v>
      </c>
      <c r="I860">
        <f t="shared" si="139"/>
        <v>1.0674890143517206</v>
      </c>
      <c r="J860">
        <f t="shared" si="138"/>
        <v>1.1693933216682819</v>
      </c>
    </row>
    <row r="861" spans="1:10" x14ac:dyDescent="0.35">
      <c r="A861">
        <f t="shared" si="132"/>
        <v>168.39999999999898</v>
      </c>
      <c r="B861">
        <f t="shared" si="133"/>
        <v>4.1054810270466664</v>
      </c>
      <c r="C861" s="14">
        <f t="shared" si="140"/>
        <v>2.6389338283195189</v>
      </c>
      <c r="D861">
        <f t="shared" si="134"/>
        <v>1.1734158551283089</v>
      </c>
      <c r="E861">
        <f t="shared" si="141"/>
        <v>9.0007793874812225E-2</v>
      </c>
      <c r="F861">
        <f t="shared" si="135"/>
        <v>7.9178307104944947</v>
      </c>
      <c r="G861">
        <f t="shared" si="136"/>
        <v>3.8634774325835286E-5</v>
      </c>
      <c r="H861">
        <f t="shared" si="137"/>
        <v>6.1710581341958151E-5</v>
      </c>
      <c r="I861">
        <f t="shared" si="139"/>
        <v>1.0674890382970956</v>
      </c>
      <c r="J861">
        <f t="shared" si="138"/>
        <v>1.169401048623147</v>
      </c>
    </row>
    <row r="862" spans="1:10" x14ac:dyDescent="0.35">
      <c r="A862">
        <f t="shared" si="132"/>
        <v>168.59999999999897</v>
      </c>
      <c r="B862">
        <f t="shared" si="133"/>
        <v>4.1054812455600445</v>
      </c>
      <c r="C862" s="14">
        <f t="shared" si="140"/>
        <v>2.6389382249675446</v>
      </c>
      <c r="D862">
        <f t="shared" si="134"/>
        <v>1.173423582083174</v>
      </c>
      <c r="E862">
        <f t="shared" si="141"/>
        <v>9.0007788651997267E-2</v>
      </c>
      <c r="F862">
        <f t="shared" si="135"/>
        <v>7.9178430526107633</v>
      </c>
      <c r="G862">
        <f t="shared" si="136"/>
        <v>3.9165222547515866E-5</v>
      </c>
      <c r="H862">
        <f t="shared" si="137"/>
        <v>6.1669324105734664E-5</v>
      </c>
      <c r="I862">
        <f t="shared" si="139"/>
        <v>1.0674890572360565</v>
      </c>
      <c r="J862">
        <f t="shared" si="138"/>
        <v>1.1694088816676564</v>
      </c>
    </row>
    <row r="863" spans="1:10" x14ac:dyDescent="0.35">
      <c r="A863">
        <f t="shared" si="132"/>
        <v>168.79999999999896</v>
      </c>
      <c r="B863">
        <f t="shared" si="133"/>
        <v>4.1054814059440847</v>
      </c>
      <c r="C863" s="14">
        <f t="shared" si="140"/>
        <v>2.6389425654038163</v>
      </c>
      <c r="D863">
        <f t="shared" si="134"/>
        <v>1.1734314151276835</v>
      </c>
      <c r="E863">
        <f t="shared" si="141"/>
        <v>9.0007784652497369E-2</v>
      </c>
      <c r="F863">
        <f t="shared" si="135"/>
        <v>7.9178553864755843</v>
      </c>
      <c r="G863">
        <f t="shared" si="136"/>
        <v>3.9705695852404466E-5</v>
      </c>
      <c r="H863">
        <f t="shared" si="137"/>
        <v>6.1637752708105473E-5</v>
      </c>
      <c r="I863">
        <f t="shared" si="139"/>
        <v>1.0674890711368388</v>
      </c>
      <c r="J863">
        <f t="shared" si="138"/>
        <v>1.1694168228068269</v>
      </c>
    </row>
    <row r="864" spans="1:10" x14ac:dyDescent="0.35">
      <c r="A864">
        <f t="shared" si="132"/>
        <v>168.99999999999895</v>
      </c>
      <c r="B864">
        <f t="shared" si="133"/>
        <v>4.1054815078203273</v>
      </c>
      <c r="C864" s="14">
        <f t="shared" si="140"/>
        <v>2.6389468499389452</v>
      </c>
      <c r="D864">
        <f t="shared" si="134"/>
        <v>1.1734393562668539</v>
      </c>
      <c r="E864">
        <f t="shared" si="141"/>
        <v>9.0007781884175825E-2</v>
      </c>
      <c r="F864">
        <f t="shared" si="135"/>
        <v>7.9178677140261255</v>
      </c>
      <c r="G864">
        <f t="shared" si="136"/>
        <v>4.025635143103945E-5</v>
      </c>
      <c r="H864">
        <f t="shared" si="137"/>
        <v>6.1615929470025548E-5</v>
      </c>
      <c r="I864">
        <f t="shared" si="139"/>
        <v>1.0674890799666419</v>
      </c>
      <c r="J864">
        <f t="shared" si="138"/>
        <v>1.1694248740771132</v>
      </c>
    </row>
    <row r="865" spans="1:10" x14ac:dyDescent="0.35">
      <c r="A865">
        <f t="shared" si="132"/>
        <v>169.19999999999894</v>
      </c>
      <c r="B865">
        <f t="shared" si="133"/>
        <v>4.1054815507982303</v>
      </c>
      <c r="C865" s="14">
        <f t="shared" si="140"/>
        <v>2.6389510788766488</v>
      </c>
      <c r="D865">
        <f t="shared" si="134"/>
        <v>1.1734474075371402</v>
      </c>
      <c r="E865">
        <f t="shared" si="141"/>
        <v>9.0007780355149669E-2</v>
      </c>
      <c r="F865">
        <f t="shared" si="135"/>
        <v>7.9178800372120195</v>
      </c>
      <c r="G865">
        <f t="shared" si="136"/>
        <v>4.0817349215294119E-5</v>
      </c>
      <c r="H865">
        <f t="shared" si="137"/>
        <v>6.1603918721956339E-5</v>
      </c>
      <c r="I865">
        <f t="shared" si="139"/>
        <v>1.0674890836916162</v>
      </c>
      <c r="J865">
        <f t="shared" si="138"/>
        <v>1.1694330375469562</v>
      </c>
    </row>
    <row r="866" spans="1:10" x14ac:dyDescent="0.35">
      <c r="A866">
        <f t="shared" si="132"/>
        <v>169.39999999999893</v>
      </c>
      <c r="B866">
        <f t="shared" si="133"/>
        <v>4.1054815344750031</v>
      </c>
      <c r="C866" s="14">
        <f t="shared" si="140"/>
        <v>2.6389552525137772</v>
      </c>
      <c r="D866">
        <f t="shared" si="134"/>
        <v>1.1734555710069832</v>
      </c>
      <c r="E866">
        <f t="shared" si="141"/>
        <v>9.000778007379287E-2</v>
      </c>
      <c r="F866">
        <f t="shared" si="135"/>
        <v>7.9178923579957639</v>
      </c>
      <c r="G866">
        <f t="shared" si="136"/>
        <v>4.1388851923840342E-5</v>
      </c>
      <c r="H866">
        <f t="shared" si="137"/>
        <v>6.1601786829181164E-5</v>
      </c>
      <c r="I866">
        <f t="shared" si="139"/>
        <v>1.0674890822768519</v>
      </c>
      <c r="J866">
        <f t="shared" si="138"/>
        <v>1.1694413153173409</v>
      </c>
    </row>
    <row r="867" spans="1:10" x14ac:dyDescent="0.35">
      <c r="A867">
        <f t="shared" si="132"/>
        <v>169.59999999999891</v>
      </c>
      <c r="B867">
        <f t="shared" si="133"/>
        <v>4.1054814584354498</v>
      </c>
      <c r="C867" s="14">
        <f t="shared" si="140"/>
        <v>2.6389593711403121</v>
      </c>
      <c r="D867">
        <f t="shared" si="134"/>
        <v>1.1734638487773679</v>
      </c>
      <c r="E867">
        <f t="shared" si="141"/>
        <v>9.0007781048739827E-2</v>
      </c>
      <c r="F867">
        <f t="shared" si="135"/>
        <v>7.9179046783531293</v>
      </c>
      <c r="G867">
        <f t="shared" si="136"/>
        <v>4.1971025108528126E-5</v>
      </c>
      <c r="H867">
        <f t="shared" si="137"/>
        <v>6.160960221953864E-5</v>
      </c>
      <c r="I867">
        <f t="shared" si="139"/>
        <v>1.0674890756863629</v>
      </c>
      <c r="J867">
        <f t="shared" si="138"/>
        <v>1.1694497095223626</v>
      </c>
    </row>
    <row r="868" spans="1:10" x14ac:dyDescent="0.35">
      <c r="A868">
        <f t="shared" si="132"/>
        <v>169.7999999999989</v>
      </c>
      <c r="B868">
        <f t="shared" si="133"/>
        <v>4.1054813222518369</v>
      </c>
      <c r="C868" s="14">
        <f t="shared" si="140"/>
        <v>2.6389634350393467</v>
      </c>
      <c r="D868">
        <f t="shared" si="134"/>
        <v>1.1734722429823896</v>
      </c>
      <c r="E868">
        <f t="shared" si="141"/>
        <v>9.0007783288888227E-2</v>
      </c>
      <c r="F868">
        <f t="shared" si="135"/>
        <v>7.9179170002735733</v>
      </c>
      <c r="G868">
        <f t="shared" si="136"/>
        <v>4.2564037199974147E-5</v>
      </c>
      <c r="H868">
        <f t="shared" si="137"/>
        <v>6.1627435406102569E-5</v>
      </c>
      <c r="I868">
        <f t="shared" si="139"/>
        <v>1.0674890638830765</v>
      </c>
      <c r="J868">
        <f t="shared" si="138"/>
        <v>1.1694582223298027</v>
      </c>
    </row>
    <row r="869" spans="1:10" x14ac:dyDescent="0.35">
      <c r="A869">
        <f t="shared" si="132"/>
        <v>169.99999999999889</v>
      </c>
      <c r="B869">
        <f t="shared" si="133"/>
        <v>4.1054811254837249</v>
      </c>
      <c r="C869" s="14">
        <f t="shared" si="140"/>
        <v>2.6389674444871005</v>
      </c>
      <c r="D869">
        <f t="shared" si="134"/>
        <v>1.1734807557898297</v>
      </c>
      <c r="E869">
        <f t="shared" si="141"/>
        <v>9.0007786803402379E-2</v>
      </c>
      <c r="F869">
        <f t="shared" si="135"/>
        <v>7.9179293257606549</v>
      </c>
      <c r="G869">
        <f t="shared" si="136"/>
        <v>4.3168059555398486E-5</v>
      </c>
      <c r="H869">
        <f t="shared" si="137"/>
        <v>6.1655359013598545E-5</v>
      </c>
      <c r="I869">
        <f t="shared" si="139"/>
        <v>1.0674890468288187</v>
      </c>
      <c r="J869">
        <f t="shared" si="138"/>
        <v>1.1694668559417138</v>
      </c>
    </row>
    <row r="870" spans="1:10" x14ac:dyDescent="0.35">
      <c r="A870">
        <f t="shared" si="132"/>
        <v>170.19999999999888</v>
      </c>
      <c r="B870">
        <f t="shared" si="133"/>
        <v>4.1054808676778034</v>
      </c>
      <c r="C870" s="14">
        <f t="shared" si="140"/>
        <v>2.6389713997529132</v>
      </c>
      <c r="D870">
        <f t="shared" si="134"/>
        <v>1.1734893894017409</v>
      </c>
      <c r="E870">
        <f t="shared" si="141"/>
        <v>9.0007791601716569E-2</v>
      </c>
      <c r="F870">
        <f t="shared" si="135"/>
        <v>7.9179416568324577</v>
      </c>
      <c r="G870">
        <f t="shared" si="136"/>
        <v>4.3783266506627894E-5</v>
      </c>
      <c r="H870">
        <f t="shared" si="137"/>
        <v>6.1693447805041333E-5</v>
      </c>
      <c r="I870">
        <f t="shared" si="139"/>
        <v>1.0674890244842996</v>
      </c>
      <c r="J870">
        <f t="shared" si="138"/>
        <v>1.1694756125950152</v>
      </c>
    </row>
    <row r="871" spans="1:10" x14ac:dyDescent="0.35">
      <c r="A871">
        <f t="shared" si="132"/>
        <v>170.39999999999887</v>
      </c>
      <c r="B871">
        <f t="shared" si="133"/>
        <v>4.105480548367737</v>
      </c>
      <c r="C871" s="14">
        <f t="shared" si="140"/>
        <v>2.6389753010992392</v>
      </c>
      <c r="D871">
        <f t="shared" si="134"/>
        <v>1.1734981460550422</v>
      </c>
      <c r="E871">
        <f t="shared" si="141"/>
        <v>9.0007797693538671E-2</v>
      </c>
      <c r="F871">
        <f t="shared" si="135"/>
        <v>7.9179539955220184</v>
      </c>
      <c r="G871">
        <f t="shared" si="136"/>
        <v>4.4409835409348064E-5</v>
      </c>
      <c r="H871">
        <f t="shared" si="137"/>
        <v>6.1741778710351142E-5</v>
      </c>
      <c r="I871">
        <f t="shared" si="139"/>
        <v>1.0674889968091006</v>
      </c>
      <c r="J871">
        <f t="shared" si="138"/>
        <v>1.169484494562097</v>
      </c>
    </row>
    <row r="872" spans="1:10" x14ac:dyDescent="0.35">
      <c r="A872">
        <f t="shared" si="132"/>
        <v>170.59999999999886</v>
      </c>
      <c r="B872">
        <f t="shared" si="133"/>
        <v>4.1054801670740027</v>
      </c>
      <c r="C872" s="14">
        <f t="shared" si="140"/>
        <v>2.6389791487816345</v>
      </c>
      <c r="D872">
        <f t="shared" si="134"/>
        <v>1.173507028022124</v>
      </c>
      <c r="E872">
        <f t="shared" si="141"/>
        <v>9.0007805088853227E-2</v>
      </c>
      <c r="F872">
        <f t="shared" si="135"/>
        <v>7.9179663438777608</v>
      </c>
      <c r="G872">
        <f t="shared" si="136"/>
        <v>4.5047946692217122E-5</v>
      </c>
      <c r="H872">
        <f t="shared" si="137"/>
        <v>6.1800430850795238E-5</v>
      </c>
      <c r="I872">
        <f t="shared" si="139"/>
        <v>1.0674889637616596</v>
      </c>
      <c r="J872">
        <f t="shared" si="138"/>
        <v>1.1694935041514354</v>
      </c>
    </row>
    <row r="873" spans="1:10" x14ac:dyDescent="0.35">
      <c r="A873">
        <f t="shared" si="132"/>
        <v>170.79999999999885</v>
      </c>
      <c r="B873">
        <f t="shared" si="133"/>
        <v>4.1054797233037021</v>
      </c>
      <c r="C873" s="14">
        <f t="shared" si="140"/>
        <v>2.6389829430487666</v>
      </c>
      <c r="D873">
        <f t="shared" si="134"/>
        <v>1.1735160376114624</v>
      </c>
      <c r="E873">
        <f t="shared" si="141"/>
        <v>9.0007813797925329E-2</v>
      </c>
      <c r="F873">
        <f t="shared" si="135"/>
        <v>7.9179787039639313</v>
      </c>
      <c r="G873">
        <f t="shared" si="136"/>
        <v>4.5697783908338341E-5</v>
      </c>
      <c r="H873">
        <f t="shared" si="137"/>
        <v>6.1869485569803929E-5</v>
      </c>
      <c r="I873">
        <f t="shared" si="139"/>
        <v>1.0674889252992552</v>
      </c>
      <c r="J873">
        <f t="shared" si="138"/>
        <v>1.169502643708217</v>
      </c>
    </row>
    <row r="874" spans="1:10" x14ac:dyDescent="0.35">
      <c r="A874">
        <f t="shared" si="132"/>
        <v>170.99999999999883</v>
      </c>
      <c r="B874">
        <f t="shared" si="133"/>
        <v>4.1054792165504113</v>
      </c>
      <c r="C874" s="14">
        <f t="shared" si="140"/>
        <v>2.6389866841423899</v>
      </c>
      <c r="D874">
        <f t="shared" si="134"/>
        <v>1.173525177168244</v>
      </c>
      <c r="E874">
        <f t="shared" si="141"/>
        <v>9.0007823831304068E-2</v>
      </c>
      <c r="F874">
        <f t="shared" si="135"/>
        <v>7.9179910778610454</v>
      </c>
      <c r="G874">
        <f t="shared" si="136"/>
        <v>4.6359533786080598E-5</v>
      </c>
      <c r="H874">
        <f t="shared" si="137"/>
        <v>6.1949026460271338E-5</v>
      </c>
      <c r="I874">
        <f t="shared" si="139"/>
        <v>1.0674888813779935</v>
      </c>
      <c r="J874">
        <f t="shared" si="138"/>
        <v>1.1695119156149743</v>
      </c>
    </row>
    <row r="875" spans="1:10" x14ac:dyDescent="0.35">
      <c r="A875">
        <f t="shared" ref="A875:A938" si="142">A874+$A$15</f>
        <v>171.19999999999882</v>
      </c>
      <c r="B875">
        <f t="shared" ref="B875:B938" si="143">F875-D875-C875</f>
        <v>4.1054786462939887</v>
      </c>
      <c r="C875" s="14">
        <f t="shared" si="140"/>
        <v>2.6389903722973473</v>
      </c>
      <c r="D875">
        <f t="shared" ref="D875:D938" si="144">D874+$A$15*G874</f>
        <v>1.1735344490750013</v>
      </c>
      <c r="E875">
        <f t="shared" si="141"/>
        <v>9.0007835199826386E-2</v>
      </c>
      <c r="F875">
        <f t="shared" ref="F875:F938" si="145">F874+$A$15*H874</f>
        <v>7.9180034676663373</v>
      </c>
      <c r="G875">
        <f t="shared" ref="G875:G938" si="146">E875*D875-$A$6*(D875+B875)</f>
        <v>4.7033386281952749E-5</v>
      </c>
      <c r="H875">
        <f t="shared" ref="H875:H938" si="147">(E875-2*$A$6-$A$5)*F875</f>
        <v>6.203913939515382E-5</v>
      </c>
      <c r="I875">
        <f t="shared" si="139"/>
        <v>1.0674888319527915</v>
      </c>
      <c r="J875">
        <f t="shared" si="138"/>
        <v>1.1695213222922307</v>
      </c>
    </row>
    <row r="876" spans="1:10" x14ac:dyDescent="0.35">
      <c r="A876">
        <f t="shared" si="142"/>
        <v>171.39999999999881</v>
      </c>
      <c r="B876">
        <f t="shared" si="143"/>
        <v>4.1054780120004075</v>
      </c>
      <c r="C876" s="14">
        <f t="shared" si="140"/>
        <v>2.6389940077415508</v>
      </c>
      <c r="D876">
        <f t="shared" si="144"/>
        <v>1.1735438557522577</v>
      </c>
      <c r="E876">
        <f t="shared" si="141"/>
        <v>9.0007847914620437E-2</v>
      </c>
      <c r="F876">
        <f t="shared" si="145"/>
        <v>7.9180158754942163</v>
      </c>
      <c r="G876">
        <f t="shared" si="146"/>
        <v>4.7719534633172689E-5</v>
      </c>
      <c r="H876">
        <f t="shared" si="147"/>
        <v>6.2139912554113813E-5</v>
      </c>
      <c r="I876">
        <f t="shared" si="139"/>
        <v>1.0674887769773624</v>
      </c>
      <c r="J876">
        <f t="shared" si="138"/>
        <v>1.1695308661991572</v>
      </c>
    </row>
    <row r="877" spans="1:10" x14ac:dyDescent="0.35">
      <c r="A877">
        <f t="shared" si="142"/>
        <v>171.5999999999988</v>
      </c>
      <c r="B877">
        <f t="shared" si="143"/>
        <v>4.1054773131215558</v>
      </c>
      <c r="C877" s="14">
        <f t="shared" si="140"/>
        <v>2.638997590695987</v>
      </c>
      <c r="D877">
        <f t="shared" si="144"/>
        <v>1.1735533996591843</v>
      </c>
      <c r="E877">
        <f t="shared" si="141"/>
        <v>9.0007861987109944E-2</v>
      </c>
      <c r="F877">
        <f t="shared" si="145"/>
        <v>7.9180283034767269</v>
      </c>
      <c r="G877">
        <f t="shared" si="146"/>
        <v>4.841817541273441E-5</v>
      </c>
      <c r="H877">
        <f t="shared" si="147"/>
        <v>6.2251436458076438E-5</v>
      </c>
      <c r="I877">
        <f t="shared" si="139"/>
        <v>1.0674887164041991</v>
      </c>
      <c r="J877">
        <f t="shared" si="138"/>
        <v>1.1695405498342397</v>
      </c>
    </row>
    <row r="878" spans="1:10" x14ac:dyDescent="0.35">
      <c r="A878">
        <f t="shared" si="142"/>
        <v>171.79999999999879</v>
      </c>
      <c r="B878">
        <f t="shared" si="143"/>
        <v>4.1054765490950693</v>
      </c>
      <c r="C878" s="14">
        <f t="shared" si="140"/>
        <v>2.6390011213746836</v>
      </c>
      <c r="D878">
        <f t="shared" si="144"/>
        <v>1.1735630832942667</v>
      </c>
      <c r="E878">
        <f t="shared" si="141"/>
        <v>9.0007877429017835E-2</v>
      </c>
      <c r="F878">
        <f t="shared" si="145"/>
        <v>7.9180407537640187</v>
      </c>
      <c r="G878">
        <f t="shared" si="146"/>
        <v>4.9129508583878323E-5</v>
      </c>
      <c r="H878">
        <f t="shared" si="147"/>
        <v>6.2373803998073569E-5</v>
      </c>
      <c r="I878">
        <f t="shared" si="139"/>
        <v>1.0674886501845577</v>
      </c>
      <c r="J878">
        <f t="shared" si="138"/>
        <v>1.1695503757359564</v>
      </c>
    </row>
    <row r="879" spans="1:10" x14ac:dyDescent="0.35">
      <c r="A879">
        <f t="shared" si="142"/>
        <v>171.99999999999878</v>
      </c>
      <c r="B879">
        <f t="shared" si="143"/>
        <v>4.1054757193441311</v>
      </c>
      <c r="C879" s="14">
        <f t="shared" si="140"/>
        <v>2.639004599984704</v>
      </c>
      <c r="D879">
        <f t="shared" si="144"/>
        <v>1.1735729091959834</v>
      </c>
      <c r="E879">
        <f t="shared" si="141"/>
        <v>9.0007894252370102E-2</v>
      </c>
      <c r="F879">
        <f t="shared" si="145"/>
        <v>7.9180532285248182</v>
      </c>
      <c r="G879">
        <f t="shared" si="146"/>
        <v>4.9853737556129762E-5</v>
      </c>
      <c r="H879">
        <f t="shared" si="147"/>
        <v>6.2507110465847234E-5</v>
      </c>
      <c r="I879">
        <f t="shared" si="139"/>
        <v>1.0674885782684429</v>
      </c>
      <c r="J879">
        <f t="shared" si="138"/>
        <v>1.1695603464834676</v>
      </c>
    </row>
    <row r="880" spans="1:10" x14ac:dyDescent="0.35">
      <c r="A880">
        <f t="shared" si="142"/>
        <v>172.19999999999877</v>
      </c>
      <c r="B880">
        <f t="shared" si="143"/>
        <v>4.1054748232772749</v>
      </c>
      <c r="C880" s="14">
        <f t="shared" si="140"/>
        <v>2.6390080267261422</v>
      </c>
      <c r="D880">
        <f t="shared" si="144"/>
        <v>1.1735828799434946</v>
      </c>
      <c r="E880">
        <f t="shared" si="141"/>
        <v>9.0007912469500018E-2</v>
      </c>
      <c r="F880">
        <f t="shared" si="145"/>
        <v>7.9180657299469113</v>
      </c>
      <c r="G880">
        <f t="shared" si="146"/>
        <v>5.0591069242433839E-5</v>
      </c>
      <c r="H880">
        <f t="shared" si="147"/>
        <v>6.265145358731153E-5</v>
      </c>
      <c r="I880">
        <f t="shared" si="139"/>
        <v>1.0674885006045889</v>
      </c>
      <c r="J880">
        <f t="shared" si="138"/>
        <v>1.1695704646973162</v>
      </c>
    </row>
    <row r="881" spans="1:10" x14ac:dyDescent="0.35">
      <c r="A881">
        <f t="shared" si="142"/>
        <v>172.39999999999876</v>
      </c>
      <c r="B881">
        <f t="shared" si="143"/>
        <v>4.1054738602881908</v>
      </c>
      <c r="C881" s="14">
        <f t="shared" si="140"/>
        <v>2.6390114017920951</v>
      </c>
      <c r="D881">
        <f t="shared" si="144"/>
        <v>1.1735929981573432</v>
      </c>
      <c r="E881">
        <f t="shared" si="141"/>
        <v>9.0007932093052412E-2</v>
      </c>
      <c r="F881">
        <f t="shared" si="145"/>
        <v>7.9180782602376292</v>
      </c>
      <c r="G881">
        <f t="shared" si="146"/>
        <v>5.1341714117261739E-5</v>
      </c>
      <c r="H881">
        <f t="shared" si="147"/>
        <v>6.2806933556455442E-5</v>
      </c>
      <c r="I881">
        <f t="shared" si="139"/>
        <v>1.0674884171404424</v>
      </c>
      <c r="J881">
        <f t="shared" si="138"/>
        <v>1.1695807330401395</v>
      </c>
    </row>
    <row r="882" spans="1:10" x14ac:dyDescent="0.35">
      <c r="A882">
        <f t="shared" si="142"/>
        <v>172.59999999999874</v>
      </c>
      <c r="B882">
        <f t="shared" si="143"/>
        <v>4.1054728297555325</v>
      </c>
      <c r="C882" s="14">
        <f t="shared" si="140"/>
        <v>2.6390147253686416</v>
      </c>
      <c r="D882">
        <f t="shared" si="144"/>
        <v>1.1736032665001666</v>
      </c>
      <c r="E882">
        <f t="shared" si="141"/>
        <v>9.0007953135987639E-2</v>
      </c>
      <c r="F882">
        <f t="shared" si="145"/>
        <v>7.9180908216243404</v>
      </c>
      <c r="G882">
        <f t="shared" si="146"/>
        <v>5.2105886275022328E-5</v>
      </c>
      <c r="H882">
        <f t="shared" si="147"/>
        <v>6.2973653066829749E-5</v>
      </c>
      <c r="I882">
        <f t="shared" si="139"/>
        <v>1.0674883278221481</v>
      </c>
      <c r="J882">
        <f t="shared" si="138"/>
        <v>1.1695911542173945</v>
      </c>
    </row>
    <row r="883" spans="1:10" x14ac:dyDescent="0.35">
      <c r="A883">
        <f t="shared" si="142"/>
        <v>172.79999999999873</v>
      </c>
      <c r="B883">
        <f t="shared" si="143"/>
        <v>4.105471731042698</v>
      </c>
      <c r="C883" s="14">
        <f t="shared" si="140"/>
        <v>2.6390179976348342</v>
      </c>
      <c r="D883">
        <f t="shared" si="144"/>
        <v>1.1736136876774215</v>
      </c>
      <c r="E883">
        <f t="shared" si="141"/>
        <v>9.0007975611585855E-2</v>
      </c>
      <c r="F883">
        <f t="shared" si="145"/>
        <v>7.9181034163549535</v>
      </c>
      <c r="G883">
        <f t="shared" si="146"/>
        <v>5.2883803490291759E-5</v>
      </c>
      <c r="H883">
        <f t="shared" si="147"/>
        <v>6.3151717345452888E-5</v>
      </c>
      <c r="I883">
        <f t="shared" si="139"/>
        <v>1.0674882325945272</v>
      </c>
      <c r="J883">
        <f t="shared" si="138"/>
        <v>1.1696017309780926</v>
      </c>
    </row>
    <row r="884" spans="1:10" x14ac:dyDescent="0.35">
      <c r="A884">
        <f t="shared" si="142"/>
        <v>172.99999999999872</v>
      </c>
      <c r="B884">
        <f t="shared" si="143"/>
        <v>4.1054705634976232</v>
      </c>
      <c r="C884" s="14">
        <f t="shared" si="140"/>
        <v>2.6390212187626796</v>
      </c>
      <c r="D884">
        <f t="shared" si="144"/>
        <v>1.1736242644381196</v>
      </c>
      <c r="E884">
        <f t="shared" si="141"/>
        <v>9.0007999533451677E-2</v>
      </c>
      <c r="F884">
        <f t="shared" si="145"/>
        <v>7.9181160466984224</v>
      </c>
      <c r="G884">
        <f t="shared" si="146"/>
        <v>5.3675687278972872E-5</v>
      </c>
      <c r="H884">
        <f t="shared" si="147"/>
        <v>6.3341234189795285E-5</v>
      </c>
      <c r="I884">
        <f t="shared" si="139"/>
        <v>1.0674881314010607</v>
      </c>
      <c r="J884">
        <f t="shared" si="138"/>
        <v>1.1696124661155485</v>
      </c>
    </row>
    <row r="885" spans="1:10" x14ac:dyDescent="0.35">
      <c r="A885">
        <f t="shared" si="142"/>
        <v>173.19999999999871</v>
      </c>
      <c r="B885">
        <f t="shared" si="143"/>
        <v>4.1054693264525808</v>
      </c>
      <c r="C885" s="14">
        <f t="shared" si="140"/>
        <v>2.6390243889171048</v>
      </c>
      <c r="D885">
        <f t="shared" si="144"/>
        <v>1.1736349995755755</v>
      </c>
      <c r="E885">
        <f t="shared" si="141"/>
        <v>9.000802491551832E-2</v>
      </c>
      <c r="F885">
        <f t="shared" si="145"/>
        <v>7.9181287149452606</v>
      </c>
      <c r="G885">
        <f t="shared" si="146"/>
        <v>5.4481762959621149E-5</v>
      </c>
      <c r="H885">
        <f t="shared" si="147"/>
        <v>6.3542314000589685E-5</v>
      </c>
      <c r="I885">
        <f t="shared" si="139"/>
        <v>1.0674880241838722</v>
      </c>
      <c r="J885">
        <f t="shared" si="138"/>
        <v>1.1696233624681405</v>
      </c>
    </row>
    <row r="886" spans="1:10" x14ac:dyDescent="0.35">
      <c r="A886">
        <f t="shared" si="142"/>
        <v>173.3999999999987</v>
      </c>
      <c r="B886">
        <f t="shared" si="143"/>
        <v>4.1054680192239443</v>
      </c>
      <c r="C886" s="14">
        <f t="shared" si="140"/>
        <v>2.6390275082559489</v>
      </c>
      <c r="D886">
        <f t="shared" si="144"/>
        <v>1.1736458959281675</v>
      </c>
      <c r="E886">
        <f t="shared" si="141"/>
        <v>9.0008051772052455E-2</v>
      </c>
      <c r="F886">
        <f t="shared" si="145"/>
        <v>7.9181414234080609</v>
      </c>
      <c r="G886">
        <f t="shared" si="146"/>
        <v>5.5302259717143754E-5</v>
      </c>
      <c r="H886">
        <f t="shared" si="147"/>
        <v>6.3755069820357329E-5</v>
      </c>
      <c r="I886">
        <f t="shared" si="139"/>
        <v>1.0674879108837068</v>
      </c>
      <c r="J886">
        <f t="shared" si="138"/>
        <v>1.1696344229200839</v>
      </c>
    </row>
    <row r="887" spans="1:10" x14ac:dyDescent="0.35">
      <c r="A887">
        <f t="shared" si="142"/>
        <v>173.59999999999869</v>
      </c>
      <c r="B887">
        <f t="shared" si="143"/>
        <v>4.1054666411119882</v>
      </c>
      <c r="C887" s="14">
        <f t="shared" si="140"/>
        <v>2.6390305769299265</v>
      </c>
      <c r="D887">
        <f t="shared" si="144"/>
        <v>1.1736569563801109</v>
      </c>
      <c r="E887">
        <f t="shared" si="141"/>
        <v>9.0008080117658595E-2</v>
      </c>
      <c r="F887">
        <f t="shared" si="145"/>
        <v>7.9181541744220247</v>
      </c>
      <c r="G887">
        <f t="shared" si="146"/>
        <v>5.6137410666387555E-5</v>
      </c>
      <c r="H887">
        <f t="shared" si="147"/>
        <v>6.3979617368199699E-5</v>
      </c>
      <c r="I887">
        <f t="shared" si="139"/>
        <v>1.0674877914399137</v>
      </c>
      <c r="J887">
        <f t="shared" si="138"/>
        <v>1.1696456504022172</v>
      </c>
    </row>
    <row r="888" spans="1:10" x14ac:dyDescent="0.35">
      <c r="A888">
        <f t="shared" si="142"/>
        <v>173.79999999999868</v>
      </c>
      <c r="B888">
        <f t="shared" si="143"/>
        <v>4.1054651914006417</v>
      </c>
      <c r="C888" s="14">
        <f t="shared" si="140"/>
        <v>2.639033595082612</v>
      </c>
      <c r="D888">
        <f t="shared" si="144"/>
        <v>1.1736681838622443</v>
      </c>
      <c r="E888">
        <f t="shared" si="141"/>
        <v>9.0008109967283867E-2</v>
      </c>
      <c r="F888">
        <f t="shared" si="145"/>
        <v>7.9181669703454984</v>
      </c>
      <c r="G888">
        <f t="shared" si="146"/>
        <v>5.6987452917503512E-5</v>
      </c>
      <c r="H888">
        <f t="shared" si="147"/>
        <v>6.4216075077669121E-5</v>
      </c>
      <c r="I888">
        <f t="shared" si="139"/>
        <v>1.0674876657904255</v>
      </c>
      <c r="J888">
        <f t="shared" si="138"/>
        <v>1.1696570478928008</v>
      </c>
    </row>
    <row r="889" spans="1:10" x14ac:dyDescent="0.35">
      <c r="A889">
        <f t="shared" si="142"/>
        <v>173.99999999999866</v>
      </c>
      <c r="B889">
        <f t="shared" si="143"/>
        <v>4.1054636693572757</v>
      </c>
      <c r="C889" s="14">
        <f t="shared" si="140"/>
        <v>2.6390365628504107</v>
      </c>
      <c r="D889">
        <f t="shared" si="144"/>
        <v>1.1736795813528278</v>
      </c>
      <c r="E889">
        <f t="shared" si="141"/>
        <v>9.0008141336222869E-2</v>
      </c>
      <c r="F889">
        <f t="shared" si="145"/>
        <v>7.9181798135605144</v>
      </c>
      <c r="G889">
        <f t="shared" si="146"/>
        <v>5.7852627642129839E-5</v>
      </c>
      <c r="H889">
        <f t="shared" si="147"/>
        <v>6.4464564135300429E-5</v>
      </c>
      <c r="I889">
        <f t="shared" si="139"/>
        <v>1.0674875338717396</v>
      </c>
      <c r="J889">
        <f t="shared" si="138"/>
        <v>1.1696686184183291</v>
      </c>
    </row>
    <row r="890" spans="1:10" x14ac:dyDescent="0.35">
      <c r="A890">
        <f t="shared" si="142"/>
        <v>174.19999999999865</v>
      </c>
      <c r="B890">
        <f t="shared" si="143"/>
        <v>4.1054620742324559</v>
      </c>
      <c r="C890" s="14">
        <f t="shared" si="140"/>
        <v>2.6390394803625292</v>
      </c>
      <c r="D890">
        <f t="shared" si="144"/>
        <v>1.1736911518783562</v>
      </c>
      <c r="E890">
        <f t="shared" si="141"/>
        <v>9.000817424012264E-2</v>
      </c>
      <c r="F890">
        <f t="shared" si="145"/>
        <v>7.9181927064733415</v>
      </c>
      <c r="G890">
        <f t="shared" si="146"/>
        <v>5.873318014108786E-5</v>
      </c>
      <c r="H890">
        <f t="shared" si="147"/>
        <v>6.4725208520023935E-5</v>
      </c>
      <c r="I890">
        <f t="shared" si="139"/>
        <v>1.0674873956188959</v>
      </c>
      <c r="J890">
        <f t="shared" si="138"/>
        <v>1.1696803650543575</v>
      </c>
    </row>
    <row r="891" spans="1:10" x14ac:dyDescent="0.35">
      <c r="A891">
        <f t="shared" si="142"/>
        <v>174.39999999999864</v>
      </c>
      <c r="B891">
        <f t="shared" si="143"/>
        <v>4.1054604052597172</v>
      </c>
      <c r="C891" s="14">
        <f t="shared" si="140"/>
        <v>2.6390423477409444</v>
      </c>
      <c r="D891">
        <f t="shared" si="144"/>
        <v>1.1737028985143845</v>
      </c>
      <c r="E891">
        <f t="shared" si="141"/>
        <v>9.0008208694987463E-2</v>
      </c>
      <c r="F891">
        <f t="shared" si="145"/>
        <v>7.9182056515150459</v>
      </c>
      <c r="G891">
        <f t="shared" si="146"/>
        <v>5.9629359912369284E-5</v>
      </c>
      <c r="H891">
        <f t="shared" si="147"/>
        <v>6.4998135041261678E-5</v>
      </c>
      <c r="I891">
        <f t="shared" si="139"/>
        <v>1.0674872509654585</v>
      </c>
      <c r="J891">
        <f t="shared" si="138"/>
        <v>1.1696922909263399</v>
      </c>
    </row>
    <row r="892" spans="1:10" x14ac:dyDescent="0.35">
      <c r="A892">
        <f t="shared" si="142"/>
        <v>174.59999999999863</v>
      </c>
      <c r="B892">
        <f t="shared" si="143"/>
        <v>4.1054586616553106</v>
      </c>
      <c r="C892" s="14">
        <f t="shared" si="140"/>
        <v>2.6390451651003772</v>
      </c>
      <c r="D892">
        <f t="shared" si="144"/>
        <v>1.1737148243863669</v>
      </c>
      <c r="E892">
        <f t="shared" si="141"/>
        <v>9.0008244717184022E-2</v>
      </c>
      <c r="F892">
        <f t="shared" si="145"/>
        <v>7.9182186511420545</v>
      </c>
      <c r="G892">
        <f t="shared" si="146"/>
        <v>6.0541420721232919E-5</v>
      </c>
      <c r="H892">
        <f t="shared" si="147"/>
        <v>6.5283473379883013E-5</v>
      </c>
      <c r="I892">
        <f t="shared" si="139"/>
        <v>1.0674870998434929</v>
      </c>
      <c r="J892">
        <f t="shared" si="138"/>
        <v>1.1697043992104841</v>
      </c>
    </row>
    <row r="893" spans="1:10" x14ac:dyDescent="0.35">
      <c r="A893">
        <f t="shared" si="142"/>
        <v>174.79999999999862</v>
      </c>
      <c r="B893">
        <f t="shared" si="143"/>
        <v>4.1054568426179578</v>
      </c>
      <c r="C893" s="14">
        <f t="shared" si="140"/>
        <v>2.639047932548261</v>
      </c>
      <c r="D893">
        <f t="shared" si="144"/>
        <v>1.1737269326705111</v>
      </c>
      <c r="E893">
        <f t="shared" si="141"/>
        <v>9.0008282323446709E-2</v>
      </c>
      <c r="F893">
        <f t="shared" si="145"/>
        <v>7.9182317078367301</v>
      </c>
      <c r="G893">
        <f t="shared" si="146"/>
        <v>6.1469620671120162E-5</v>
      </c>
      <c r="H893">
        <f t="shared" si="147"/>
        <v>6.5581356130261221E-5</v>
      </c>
      <c r="I893">
        <f t="shared" si="139"/>
        <v>1.0674869421835451</v>
      </c>
      <c r="J893">
        <f t="shared" si="138"/>
        <v>1.1697166931346183</v>
      </c>
    </row>
    <row r="894" spans="1:10" x14ac:dyDescent="0.35">
      <c r="A894">
        <f t="shared" si="142"/>
        <v>174.99999999999861</v>
      </c>
      <c r="B894">
        <f t="shared" si="143"/>
        <v>4.1054549473286102</v>
      </c>
      <c r="C894" s="14">
        <f t="shared" si="140"/>
        <v>2.6390506501847009</v>
      </c>
      <c r="D894">
        <f t="shared" si="144"/>
        <v>1.1737392265946454</v>
      </c>
      <c r="E894">
        <f t="shared" si="141"/>
        <v>9.0008321530882729E-2</v>
      </c>
      <c r="F894">
        <f t="shared" si="145"/>
        <v>7.9182448241079566</v>
      </c>
      <c r="G894">
        <f t="shared" si="146"/>
        <v>6.2414222275347653E-5</v>
      </c>
      <c r="H894">
        <f t="shared" si="147"/>
        <v>6.5891918840794151E-5</v>
      </c>
      <c r="I894">
        <f t="shared" si="139"/>
        <v>1.0674867779146204</v>
      </c>
      <c r="J894">
        <f t="shared" si="138"/>
        <v>1.1697291759790733</v>
      </c>
    </row>
    <row r="895" spans="1:10" x14ac:dyDescent="0.35">
      <c r="A895">
        <f t="shared" si="142"/>
        <v>175.1999999999986</v>
      </c>
      <c r="B895">
        <f t="shared" si="143"/>
        <v>4.1054529749501789</v>
      </c>
      <c r="C895" s="14">
        <f t="shared" si="140"/>
        <v>2.6390533181024458</v>
      </c>
      <c r="D895">
        <f t="shared" si="144"/>
        <v>1.1737517094391003</v>
      </c>
      <c r="E895">
        <f t="shared" si="141"/>
        <v>9.0008362356977456E-2</v>
      </c>
      <c r="F895">
        <f t="shared" si="145"/>
        <v>7.9182580024917248</v>
      </c>
      <c r="G895">
        <f t="shared" si="146"/>
        <v>6.337549253065955E-5</v>
      </c>
      <c r="H895">
        <f t="shared" si="147"/>
        <v>6.6215300056405072E-5</v>
      </c>
      <c r="I895">
        <f t="shared" si="139"/>
        <v>1.0674866069641606</v>
      </c>
      <c r="J895">
        <f t="shared" si="138"/>
        <v>1.1697418510775794</v>
      </c>
    </row>
    <row r="896" spans="1:10" x14ac:dyDescent="0.35">
      <c r="A896">
        <f t="shared" si="142"/>
        <v>175.39999999999858</v>
      </c>
      <c r="B896">
        <f t="shared" si="143"/>
        <v>4.1054509246272772</v>
      </c>
      <c r="C896" s="14">
        <f t="shared" si="140"/>
        <v>2.6390559363868529</v>
      </c>
      <c r="D896">
        <f t="shared" si="144"/>
        <v>1.1737643845376065</v>
      </c>
      <c r="E896">
        <f t="shared" si="141"/>
        <v>9.0008404819600013E-2</v>
      </c>
      <c r="F896">
        <f t="shared" si="145"/>
        <v>7.9182712455517361</v>
      </c>
      <c r="G896">
        <f t="shared" si="146"/>
        <v>6.4353702991862272E-5</v>
      </c>
      <c r="H896">
        <f t="shared" si="147"/>
        <v>6.6551641362804385E-5</v>
      </c>
      <c r="I896">
        <f t="shared" si="139"/>
        <v>1.0674864292580208</v>
      </c>
      <c r="J896">
        <f t="shared" si="138"/>
        <v>1.1697547218181779</v>
      </c>
    </row>
    <row r="897" spans="1:10" x14ac:dyDescent="0.35">
      <c r="A897">
        <f t="shared" si="142"/>
        <v>175.59999999999857</v>
      </c>
      <c r="B897">
        <f t="shared" si="143"/>
        <v>4.1054487954859571</v>
      </c>
      <c r="C897" s="14">
        <f t="shared" si="140"/>
        <v>2.6390585051158468</v>
      </c>
      <c r="D897">
        <f t="shared" si="144"/>
        <v>1.1737772552782049</v>
      </c>
      <c r="E897">
        <f t="shared" si="141"/>
        <v>9.0008448937008878E-2</v>
      </c>
      <c r="F897">
        <f t="shared" si="145"/>
        <v>7.9182845558800086</v>
      </c>
      <c r="G897">
        <f t="shared" si="146"/>
        <v>6.5349129847486198E-5</v>
      </c>
      <c r="H897">
        <f t="shared" si="147"/>
        <v>6.6901087430973569E-5</v>
      </c>
      <c r="I897">
        <f t="shared" si="139"/>
        <v>1.0674862447204472</v>
      </c>
      <c r="J897">
        <f t="shared" si="138"/>
        <v>1.1697677916441473</v>
      </c>
    </row>
    <row r="898" spans="1:10" x14ac:dyDescent="0.35">
      <c r="A898">
        <f t="shared" si="142"/>
        <v>175.79999999999856</v>
      </c>
      <c r="B898">
        <f t="shared" si="143"/>
        <v>4.1054465866334455</v>
      </c>
      <c r="C898" s="14">
        <f t="shared" si="140"/>
        <v>2.6390610243598749</v>
      </c>
      <c r="D898">
        <f t="shared" si="144"/>
        <v>1.1737903251041744</v>
      </c>
      <c r="E898">
        <f t="shared" si="141"/>
        <v>9.000849472785738E-2</v>
      </c>
      <c r="F898">
        <f t="shared" si="145"/>
        <v>7.9182979360974945</v>
      </c>
      <c r="G898">
        <f t="shared" si="146"/>
        <v>6.6362053996682491E-5</v>
      </c>
      <c r="H898">
        <f t="shared" si="147"/>
        <v>6.7263786060772784E-5</v>
      </c>
      <c r="I898">
        <f t="shared" si="139"/>
        <v>1.0674860532740535</v>
      </c>
      <c r="J898">
        <f t="shared" si="138"/>
        <v>1.1697810640549466</v>
      </c>
    </row>
    <row r="899" spans="1:10" x14ac:dyDescent="0.35">
      <c r="A899">
        <f t="shared" si="142"/>
        <v>175.99999999999855</v>
      </c>
      <c r="B899">
        <f t="shared" si="143"/>
        <v>4.1054442971578542</v>
      </c>
      <c r="C899" s="14">
        <f t="shared" si="140"/>
        <v>2.6390634941818787</v>
      </c>
      <c r="D899">
        <f t="shared" si="144"/>
        <v>1.1738035975149737</v>
      </c>
      <c r="E899">
        <f t="shared" si="141"/>
        <v>9.0008542211199555E-2</v>
      </c>
      <c r="F899">
        <f t="shared" si="145"/>
        <v>7.9183113888547068</v>
      </c>
      <c r="G899">
        <f t="shared" si="146"/>
        <v>6.7392761127826883E-5</v>
      </c>
      <c r="H899">
        <f t="shared" si="147"/>
        <v>6.7639888227408299E-5</v>
      </c>
      <c r="I899">
        <f t="shared" si="139"/>
        <v>1.0674858548397976</v>
      </c>
      <c r="J899">
        <f t="shared" si="138"/>
        <v>1.1697945426071723</v>
      </c>
    </row>
    <row r="900" spans="1:10" x14ac:dyDescent="0.35">
      <c r="A900">
        <f t="shared" si="142"/>
        <v>176.19999999999854</v>
      </c>
      <c r="B900">
        <f t="shared" si="143"/>
        <v>4.1054419261279094</v>
      </c>
      <c r="C900" s="14">
        <f t="shared" si="140"/>
        <v>2.6390659146372442</v>
      </c>
      <c r="D900">
        <f t="shared" si="144"/>
        <v>1.1738170760671993</v>
      </c>
      <c r="E900">
        <f t="shared" si="141"/>
        <v>9.0008591406496086E-2</v>
      </c>
      <c r="F900">
        <f t="shared" si="145"/>
        <v>7.9183249168323524</v>
      </c>
      <c r="G900">
        <f t="shared" si="146"/>
        <v>6.8441541798303085E-5</v>
      </c>
      <c r="H900">
        <f t="shared" si="147"/>
        <v>6.8029548128562133E-5</v>
      </c>
      <c r="I900">
        <f t="shared" si="139"/>
        <v>1.0674856493369553</v>
      </c>
      <c r="J900">
        <f t="shared" si="138"/>
        <v>1.169808230915532</v>
      </c>
    </row>
    <row r="901" spans="1:10" x14ac:dyDescent="0.35">
      <c r="A901">
        <f t="shared" si="142"/>
        <v>176.39999999999853</v>
      </c>
      <c r="B901">
        <f t="shared" si="143"/>
        <v>4.1054394725926597</v>
      </c>
      <c r="C901" s="14">
        <f t="shared" si="140"/>
        <v>2.6390682857737593</v>
      </c>
      <c r="D901">
        <f t="shared" si="144"/>
        <v>1.173830764375559</v>
      </c>
      <c r="E901">
        <f t="shared" si="141"/>
        <v>9.0008642333620159E-2</v>
      </c>
      <c r="F901">
        <f t="shared" si="145"/>
        <v>7.918338522741978</v>
      </c>
      <c r="G901">
        <f t="shared" si="146"/>
        <v>6.9508691515271503E-5</v>
      </c>
      <c r="H901">
        <f t="shared" si="147"/>
        <v>6.8432923230865304E-5</v>
      </c>
      <c r="I901">
        <f t="shared" si="139"/>
        <v>1.0674854366830975</v>
      </c>
      <c r="J901">
        <f t="shared" si="138"/>
        <v>1.1698221326538349</v>
      </c>
    </row>
    <row r="902" spans="1:10" x14ac:dyDescent="0.35">
      <c r="A902">
        <f t="shared" si="142"/>
        <v>176.59999999999852</v>
      </c>
      <c r="B902">
        <f t="shared" si="143"/>
        <v>4.1054369355811922</v>
      </c>
      <c r="C902" s="14">
        <f t="shared" si="140"/>
        <v>2.6390706076315698</v>
      </c>
      <c r="D902">
        <f t="shared" si="144"/>
        <v>1.173844666113862</v>
      </c>
      <c r="E902">
        <f t="shared" si="141"/>
        <v>9.000869501286371E-2</v>
      </c>
      <c r="F902">
        <f t="shared" si="145"/>
        <v>7.9183522093266241</v>
      </c>
      <c r="G902">
        <f t="shared" si="146"/>
        <v>7.0594510818353107E-5</v>
      </c>
      <c r="H902">
        <f t="shared" si="147"/>
        <v>6.885017431945112E-5</v>
      </c>
      <c r="I902">
        <f t="shared" si="139"/>
        <v>1.0674852167940641</v>
      </c>
      <c r="J902">
        <f t="shared" si="138"/>
        <v>1.1698362515559986</v>
      </c>
    </row>
    <row r="903" spans="1:10" x14ac:dyDescent="0.35">
      <c r="A903">
        <f t="shared" si="142"/>
        <v>176.79999999999851</v>
      </c>
      <c r="B903">
        <f t="shared" si="143"/>
        <v>4.1054343141023324</v>
      </c>
      <c r="C903" s="14">
        <f t="shared" si="140"/>
        <v>2.6390728802431291</v>
      </c>
      <c r="D903">
        <f t="shared" si="144"/>
        <v>1.1738587850160256</v>
      </c>
      <c r="E903">
        <f t="shared" si="141"/>
        <v>9.0008749464943583E-2</v>
      </c>
      <c r="F903">
        <f t="shared" si="145"/>
        <v>7.9183659793614876</v>
      </c>
      <c r="G903">
        <f t="shared" si="146"/>
        <v>7.1699305363354116E-5</v>
      </c>
      <c r="H903">
        <f t="shared" si="147"/>
        <v>6.9281465546852197E-5</v>
      </c>
      <c r="I903">
        <f t="shared" si="139"/>
        <v>1.0674849895839387</v>
      </c>
      <c r="J903">
        <f t="shared" si="138"/>
        <v>1.1698505914170712</v>
      </c>
    </row>
    <row r="904" spans="1:10" x14ac:dyDescent="0.35">
      <c r="A904">
        <f t="shared" si="142"/>
        <v>176.99999999999849</v>
      </c>
      <c r="B904">
        <f t="shared" si="143"/>
        <v>4.1054316071443449</v>
      </c>
      <c r="C904" s="14">
        <f t="shared" si="140"/>
        <v>2.6390751036331537</v>
      </c>
      <c r="D904">
        <f t="shared" si="144"/>
        <v>1.1738731248770982</v>
      </c>
      <c r="E904">
        <f t="shared" si="141"/>
        <v>9.0008805711007667E-2</v>
      </c>
      <c r="F904">
        <f t="shared" si="145"/>
        <v>7.9183798356545969</v>
      </c>
      <c r="G904">
        <f t="shared" si="146"/>
        <v>7.282338600729521E-5</v>
      </c>
      <c r="H904">
        <f t="shared" si="147"/>
        <v>6.9726964481681101E-5</v>
      </c>
      <c r="I904">
        <f t="shared" si="139"/>
        <v>1.0674847549650219</v>
      </c>
      <c r="J904">
        <f t="shared" si="138"/>
        <v>1.1698651560942726</v>
      </c>
    </row>
    <row r="905" spans="1:10" x14ac:dyDescent="0.35">
      <c r="A905">
        <f t="shared" si="142"/>
        <v>177.19999999999848</v>
      </c>
      <c r="B905">
        <f t="shared" si="143"/>
        <v>4.1054288136746191</v>
      </c>
      <c r="C905" s="14">
        <f t="shared" si="140"/>
        <v>2.6390772778185747</v>
      </c>
      <c r="D905">
        <f t="shared" si="144"/>
        <v>1.1738876895542996</v>
      </c>
      <c r="E905">
        <f t="shared" si="141"/>
        <v>9.0008863772641612E-2</v>
      </c>
      <c r="F905">
        <f t="shared" si="145"/>
        <v>7.9183937810474934</v>
      </c>
      <c r="G905">
        <f t="shared" si="146"/>
        <v>7.3967068895577914E-5</v>
      </c>
      <c r="H905">
        <f t="shared" si="147"/>
        <v>7.0186842161929747E-5</v>
      </c>
      <c r="I905">
        <f t="shared" si="139"/>
        <v>1.0674845128478052</v>
      </c>
      <c r="J905">
        <f t="shared" si="138"/>
        <v>1.1698799495080516</v>
      </c>
    </row>
    <row r="906" spans="1:10" x14ac:dyDescent="0.35">
      <c r="A906">
        <f t="shared" si="142"/>
        <v>177.39999999999847</v>
      </c>
      <c r="B906">
        <f t="shared" si="143"/>
        <v>4.1054259326393652</v>
      </c>
      <c r="C906" s="14">
        <f t="shared" si="140"/>
        <v>2.639079402808481</v>
      </c>
      <c r="D906">
        <f t="shared" si="144"/>
        <v>1.1739024829680786</v>
      </c>
      <c r="E906">
        <f t="shared" si="141"/>
        <v>9.0008923671875213E-2</v>
      </c>
      <c r="F906">
        <f t="shared" si="145"/>
        <v>7.9184078184159254</v>
      </c>
      <c r="G906">
        <f t="shared" si="146"/>
        <v>7.5130675549706094E-5</v>
      </c>
      <c r="H906">
        <f t="shared" si="147"/>
        <v>7.0661273145634874E-5</v>
      </c>
      <c r="I906">
        <f t="shared" si="139"/>
        <v>1.0674842631409436</v>
      </c>
      <c r="J906">
        <f t="shared" si="138"/>
        <v>1.1698949756431616</v>
      </c>
    </row>
    <row r="907" spans="1:10" x14ac:dyDescent="0.35">
      <c r="A907">
        <f t="shared" si="142"/>
        <v>177.59999999999846</v>
      </c>
      <c r="B907">
        <f t="shared" si="143"/>
        <v>4.1054229629632983</v>
      </c>
      <c r="C907" s="14">
        <f t="shared" si="140"/>
        <v>2.6390814786040675</v>
      </c>
      <c r="D907">
        <f t="shared" si="144"/>
        <v>1.1739175091031886</v>
      </c>
      <c r="E907">
        <f t="shared" si="141"/>
        <v>9.0008985431189098E-2</v>
      </c>
      <c r="F907">
        <f t="shared" si="145"/>
        <v>7.9184219506705542</v>
      </c>
      <c r="G907">
        <f t="shared" si="146"/>
        <v>7.6314532956950343E-5</v>
      </c>
      <c r="H907">
        <f t="shared" si="147"/>
        <v>7.1150435563964882E-5</v>
      </c>
      <c r="I907">
        <f t="shared" si="139"/>
        <v>1.0674840057512287</v>
      </c>
      <c r="J907">
        <f t="shared" si="138"/>
        <v>1.1699102385497531</v>
      </c>
    </row>
    <row r="908" spans="1:10" x14ac:dyDescent="0.35">
      <c r="A908">
        <f t="shared" si="142"/>
        <v>177.79999999999845</v>
      </c>
      <c r="B908">
        <f t="shared" si="143"/>
        <v>4.1054199035493024</v>
      </c>
      <c r="C908" s="14">
        <f t="shared" si="140"/>
        <v>2.639083505198585</v>
      </c>
      <c r="D908">
        <f t="shared" si="144"/>
        <v>1.1739327720097801</v>
      </c>
      <c r="E908">
        <f t="shared" si="141"/>
        <v>9.0009049073521474E-2</v>
      </c>
      <c r="F908">
        <f t="shared" si="145"/>
        <v>7.9184361807576673</v>
      </c>
      <c r="G908">
        <f t="shared" si="146"/>
        <v>7.7518973661733215E-5</v>
      </c>
      <c r="H908">
        <f t="shared" si="147"/>
        <v>7.1654511174749937E-5</v>
      </c>
      <c r="I908">
        <f t="shared" si="139"/>
        <v>1.0674837405835591</v>
      </c>
      <c r="J908">
        <f t="shared" si="138"/>
        <v>1.1699257423444853</v>
      </c>
    </row>
    <row r="909" spans="1:10" x14ac:dyDescent="0.35">
      <c r="A909">
        <f t="shared" si="142"/>
        <v>177.99999999999844</v>
      </c>
      <c r="B909">
        <f t="shared" si="143"/>
        <v>4.1054167532781101</v>
      </c>
      <c r="C909" s="14">
        <f t="shared" si="140"/>
        <v>2.6390854825772792</v>
      </c>
      <c r="D909">
        <f t="shared" si="144"/>
        <v>1.1739482758045123</v>
      </c>
      <c r="E909">
        <f t="shared" si="141"/>
        <v>9.0009114622275177E-2</v>
      </c>
      <c r="F909">
        <f t="shared" si="145"/>
        <v>7.918450511659902</v>
      </c>
      <c r="G909">
        <f t="shared" si="146"/>
        <v>7.8744335858207948E-5</v>
      </c>
      <c r="H909">
        <f t="shared" si="147"/>
        <v>7.217368541843356E-5</v>
      </c>
      <c r="I909">
        <f t="shared" si="139"/>
        <v>1.0674834675409133</v>
      </c>
      <c r="J909">
        <f t="shared" si="138"/>
        <v>1.169941491211657</v>
      </c>
    </row>
    <row r="910" spans="1:10" x14ac:dyDescent="0.35">
      <c r="A910">
        <f t="shared" si="142"/>
        <v>178.19999999999843</v>
      </c>
      <c r="B910">
        <f t="shared" si="143"/>
        <v>4.1054135110079706</v>
      </c>
      <c r="C910" s="14">
        <f t="shared" si="140"/>
        <v>2.6390874107173308</v>
      </c>
      <c r="D910">
        <f t="shared" si="144"/>
        <v>1.173964024671684</v>
      </c>
      <c r="E910">
        <f t="shared" si="141"/>
        <v>9.0009182101324525E-2</v>
      </c>
      <c r="F910">
        <f t="shared" si="145"/>
        <v>7.9184649463969858</v>
      </c>
      <c r="G910">
        <f t="shared" si="146"/>
        <v>7.9990963484349864E-5</v>
      </c>
      <c r="H910">
        <f t="shared" si="147"/>
        <v>7.2708147472489863E-5</v>
      </c>
      <c r="I910">
        <f t="shared" si="139"/>
        <v>1.0674831865243206</v>
      </c>
      <c r="J910">
        <f t="shared" si="138"/>
        <v>1.1699574894043538</v>
      </c>
    </row>
    <row r="911" spans="1:10" x14ac:dyDescent="0.35">
      <c r="A911">
        <f t="shared" si="142"/>
        <v>178.39999999999841</v>
      </c>
      <c r="B911">
        <f t="shared" si="143"/>
        <v>4.1054101755742973</v>
      </c>
      <c r="C911" s="14">
        <f t="shared" si="140"/>
        <v>2.6390892895878024</v>
      </c>
      <c r="D911">
        <f t="shared" si="144"/>
        <v>1.1739800228643809</v>
      </c>
      <c r="E911">
        <f t="shared" si="141"/>
        <v>9.0009251535022539E-2</v>
      </c>
      <c r="F911">
        <f t="shared" si="145"/>
        <v>7.9184794880264802</v>
      </c>
      <c r="G911">
        <f t="shared" si="146"/>
        <v>8.125920631800454E-5</v>
      </c>
      <c r="H911">
        <f t="shared" si="147"/>
        <v>7.3258090308702054E-5</v>
      </c>
      <c r="I911">
        <f t="shared" si="139"/>
        <v>1.0674828974328303</v>
      </c>
      <c r="J911">
        <f t="shared" si="138"/>
        <v>1.1699737412456175</v>
      </c>
    </row>
    <row r="912" spans="1:10" x14ac:dyDescent="0.35">
      <c r="A912">
        <f t="shared" si="142"/>
        <v>178.5999999999984</v>
      </c>
      <c r="B912">
        <f t="shared" si="143"/>
        <v>4.105406745789324</v>
      </c>
      <c r="C912" s="14">
        <f t="shared" si="140"/>
        <v>2.639091119149573</v>
      </c>
      <c r="D912">
        <f t="shared" si="144"/>
        <v>1.1739962747056445</v>
      </c>
      <c r="E912">
        <f t="shared" si="141"/>
        <v>9.0009322948208403E-2</v>
      </c>
      <c r="F912">
        <f t="shared" si="145"/>
        <v>7.9184941396445421</v>
      </c>
      <c r="G912">
        <f t="shared" si="146"/>
        <v>8.2549420074573554E-5</v>
      </c>
      <c r="H912">
        <f t="shared" si="147"/>
        <v>7.3823710752423362E-5</v>
      </c>
      <c r="I912">
        <f t="shared" si="139"/>
        <v>1.0674826001634823</v>
      </c>
      <c r="J912">
        <f t="shared" si="138"/>
        <v>1.1699902511296325</v>
      </c>
    </row>
    <row r="913" spans="1:10" x14ac:dyDescent="0.35">
      <c r="A913">
        <f t="shared" si="142"/>
        <v>178.79999999999839</v>
      </c>
      <c r="B913">
        <f t="shared" si="143"/>
        <v>4.105403220441767</v>
      </c>
      <c r="C913" s="14">
        <f t="shared" si="140"/>
        <v>2.6390928993552665</v>
      </c>
      <c r="D913">
        <f t="shared" si="144"/>
        <v>1.1740127845896593</v>
      </c>
      <c r="E913">
        <f t="shared" si="141"/>
        <v>9.0009396366214439E-2</v>
      </c>
      <c r="F913">
        <f t="shared" si="145"/>
        <v>7.9185089043866927</v>
      </c>
      <c r="G913">
        <f t="shared" si="146"/>
        <v>8.386196650524147E-5</v>
      </c>
      <c r="H913">
        <f t="shared" si="147"/>
        <v>7.440520953788634E-5</v>
      </c>
      <c r="I913">
        <f t="shared" si="139"/>
        <v>1.067482294611277</v>
      </c>
      <c r="J913">
        <f t="shared" si="138"/>
        <v>1.1700070235229336</v>
      </c>
    </row>
    <row r="914" spans="1:10" x14ac:dyDescent="0.35">
      <c r="A914">
        <f t="shared" si="142"/>
        <v>178.99999999999838</v>
      </c>
      <c r="B914">
        <f t="shared" si="143"/>
        <v>4.1053995982964313</v>
      </c>
      <c r="C914" s="14">
        <f t="shared" si="140"/>
        <v>2.6390946301492089</v>
      </c>
      <c r="D914">
        <f t="shared" si="144"/>
        <v>1.1740295569829604</v>
      </c>
      <c r="E914">
        <f t="shared" si="141"/>
        <v>9.0009471814874148E-2</v>
      </c>
      <c r="F914">
        <f t="shared" si="145"/>
        <v>7.9185237854285999</v>
      </c>
      <c r="G914">
        <f t="shared" si="146"/>
        <v>8.5197213499130231E-5</v>
      </c>
      <c r="H914">
        <f t="shared" si="147"/>
        <v>7.5002791372088314E-5</v>
      </c>
      <c r="I914">
        <f t="shared" si="139"/>
        <v>1.0674819806691425</v>
      </c>
      <c r="J914">
        <f t="shared" si="138"/>
        <v>1.1700240629656335</v>
      </c>
    </row>
    <row r="915" spans="1:10" x14ac:dyDescent="0.35">
      <c r="A915">
        <f t="shared" si="142"/>
        <v>179.19999999999837</v>
      </c>
      <c r="B915">
        <f t="shared" si="143"/>
        <v>4.1053958780938773</v>
      </c>
      <c r="C915" s="14">
        <f t="shared" si="140"/>
        <v>2.6390963114673367</v>
      </c>
      <c r="D915">
        <f t="shared" si="144"/>
        <v>1.1740465964256603</v>
      </c>
      <c r="E915">
        <f t="shared" si="141"/>
        <v>9.000954932052968E-2</v>
      </c>
      <c r="F915">
        <f t="shared" si="145"/>
        <v>7.9185387859868746</v>
      </c>
      <c r="G915">
        <f t="shared" si="146"/>
        <v>8.6555535184731913E-5</v>
      </c>
      <c r="H915">
        <f t="shared" si="147"/>
        <v>7.5616664994066271E-5</v>
      </c>
      <c r="I915">
        <f t="shared" si="139"/>
        <v>1.0674816582279041</v>
      </c>
      <c r="J915">
        <f t="shared" ref="J915:J978" si="148">J916-G916*$A$15</f>
        <v>1.1700413740726705</v>
      </c>
    </row>
    <row r="916" spans="1:10" x14ac:dyDescent="0.35">
      <c r="A916">
        <f t="shared" si="142"/>
        <v>179.39999999999836</v>
      </c>
      <c r="B916">
        <f t="shared" si="143"/>
        <v>4.1053920585500379</v>
      </c>
      <c r="C916" s="14">
        <f t="shared" si="140"/>
        <v>2.6390979432371382</v>
      </c>
      <c r="D916">
        <f t="shared" si="144"/>
        <v>1.1740639075326973</v>
      </c>
      <c r="E916">
        <f t="shared" si="141"/>
        <v>9.0009628910039496E-2</v>
      </c>
      <c r="F916">
        <f t="shared" si="145"/>
        <v>7.9185539093198738</v>
      </c>
      <c r="G916">
        <f t="shared" si="146"/>
        <v>8.7937312034297443E-5</v>
      </c>
      <c r="H916">
        <f t="shared" si="147"/>
        <v>7.6247043235715006E-5</v>
      </c>
      <c r="I916">
        <f t="shared" ref="I916:I979" si="149">$A$3*$A$2*(B916/$A$1)^(1-$A$3)</f>
        <v>1.0674813271762527</v>
      </c>
      <c r="J916">
        <f t="shared" si="148"/>
        <v>1.1700589615350774</v>
      </c>
    </row>
    <row r="917" spans="1:10" x14ac:dyDescent="0.35">
      <c r="A917">
        <f t="shared" si="142"/>
        <v>179.59999999999835</v>
      </c>
      <c r="B917">
        <f t="shared" si="143"/>
        <v>4.1053881383558277</v>
      </c>
      <c r="C917" s="14">
        <f t="shared" ref="C917:C980" si="150">F917*$A$6/(E916-$A$7)</f>
        <v>2.639099525377588</v>
      </c>
      <c r="D917">
        <f t="shared" si="144"/>
        <v>1.1740814949951042</v>
      </c>
      <c r="E917">
        <f t="shared" ref="E917:E980" si="151">(1-$A$3)*$A$2*($A$1/(B917/2+B916/2))^$A$3-$A$4</f>
        <v>9.0009710610786497E-2</v>
      </c>
      <c r="F917">
        <f t="shared" si="145"/>
        <v>7.9185691587285207</v>
      </c>
      <c r="G917">
        <f t="shared" si="146"/>
        <v>8.9342930970279233E-5</v>
      </c>
      <c r="H917">
        <f t="shared" si="147"/>
        <v>7.6894143086346929E-5</v>
      </c>
      <c r="I917">
        <f t="shared" si="149"/>
        <v>1.0674809874007094</v>
      </c>
      <c r="J917">
        <f t="shared" si="148"/>
        <v>1.1700768301212714</v>
      </c>
    </row>
    <row r="918" spans="1:10" x14ac:dyDescent="0.35">
      <c r="A918">
        <f t="shared" si="142"/>
        <v>179.79999999999833</v>
      </c>
      <c r="B918">
        <f t="shared" si="143"/>
        <v>4.1053841161767695</v>
      </c>
      <c r="C918" s="14">
        <f t="shared" si="150"/>
        <v>2.6391010577990706</v>
      </c>
      <c r="D918">
        <f t="shared" si="144"/>
        <v>1.1740993635812982</v>
      </c>
      <c r="E918">
        <f t="shared" si="151"/>
        <v>9.0009794450686242E-2</v>
      </c>
      <c r="F918">
        <f t="shared" si="145"/>
        <v>7.9185845375571384</v>
      </c>
      <c r="G918">
        <f t="shared" si="146"/>
        <v>9.0772785472814643E-5</v>
      </c>
      <c r="H918">
        <f t="shared" si="147"/>
        <v>7.7558185757916446E-5</v>
      </c>
      <c r="I918">
        <f t="shared" si="149"/>
        <v>1.0674806387855944</v>
      </c>
      <c r="J918">
        <f t="shared" si="148"/>
        <v>1.1700949846783659</v>
      </c>
    </row>
    <row r="919" spans="1:10" x14ac:dyDescent="0.35">
      <c r="A919">
        <f t="shared" si="142"/>
        <v>179.99999999999832</v>
      </c>
      <c r="B919">
        <f t="shared" si="143"/>
        <v>4.1053799906525992</v>
      </c>
      <c r="C919" s="14">
        <f t="shared" si="150"/>
        <v>2.6391025404032979</v>
      </c>
      <c r="D919">
        <f t="shared" si="144"/>
        <v>1.1741175181383927</v>
      </c>
      <c r="E919">
        <f t="shared" si="151"/>
        <v>9.0009880458194802E-2</v>
      </c>
      <c r="F919">
        <f t="shared" si="145"/>
        <v>7.9186000491942901</v>
      </c>
      <c r="G919">
        <f t="shared" si="146"/>
        <v>9.2227275689263366E-5</v>
      </c>
      <c r="H919">
        <f t="shared" si="147"/>
        <v>7.8239396747392583E-5</v>
      </c>
      <c r="I919">
        <f t="shared" si="149"/>
        <v>1.0674802812129915</v>
      </c>
      <c r="J919">
        <f t="shared" si="148"/>
        <v>1.1701134301335039</v>
      </c>
    </row>
    <row r="920" spans="1:10" x14ac:dyDescent="0.35">
      <c r="A920">
        <f t="shared" si="142"/>
        <v>180.19999999999831</v>
      </c>
      <c r="B920">
        <f t="shared" si="143"/>
        <v>4.1053757603968588</v>
      </c>
      <c r="C920" s="14">
        <f t="shared" si="150"/>
        <v>2.6391039730832504</v>
      </c>
      <c r="D920">
        <f t="shared" si="144"/>
        <v>1.1741359635935307</v>
      </c>
      <c r="E920">
        <f t="shared" si="151"/>
        <v>9.0009968662317641E-2</v>
      </c>
      <c r="F920">
        <f t="shared" si="145"/>
        <v>7.9186156970736397</v>
      </c>
      <c r="G920">
        <f t="shared" si="146"/>
        <v>9.3706808546020759E-5</v>
      </c>
      <c r="H920">
        <f t="shared" si="147"/>
        <v>7.8938005907269393E-5</v>
      </c>
      <c r="I920">
        <f t="shared" si="149"/>
        <v>1.0674799145627141</v>
      </c>
      <c r="J920">
        <f t="shared" si="148"/>
        <v>1.1701321714952131</v>
      </c>
    </row>
    <row r="921" spans="1:10" x14ac:dyDescent="0.35">
      <c r="A921">
        <f t="shared" si="142"/>
        <v>180.3999999999983</v>
      </c>
      <c r="B921">
        <f t="shared" si="143"/>
        <v>4.1053714239965053</v>
      </c>
      <c r="C921" s="14">
        <f t="shared" si="150"/>
        <v>2.6391053557230757</v>
      </c>
      <c r="D921">
        <f t="shared" si="144"/>
        <v>1.1741547049552399</v>
      </c>
      <c r="E921">
        <f t="shared" si="151"/>
        <v>9.0010059092617639E-2</v>
      </c>
      <c r="F921">
        <f t="shared" si="145"/>
        <v>7.9186314846748207</v>
      </c>
      <c r="G921">
        <f t="shared" si="146"/>
        <v>9.5211797861274872E-5</v>
      </c>
      <c r="H921">
        <f t="shared" si="147"/>
        <v>7.9654247509268892E-5</v>
      </c>
      <c r="I921">
        <f t="shared" si="149"/>
        <v>1.06747953871227</v>
      </c>
      <c r="J921">
        <f t="shared" si="148"/>
        <v>1.1701512138547854</v>
      </c>
    </row>
    <row r="922" spans="1:10" x14ac:dyDescent="0.35">
      <c r="A922">
        <f t="shared" si="142"/>
        <v>180.59999999999829</v>
      </c>
      <c r="B922">
        <f t="shared" si="143"/>
        <v>4.1053669800114765</v>
      </c>
      <c r="C922" s="14">
        <f t="shared" si="150"/>
        <v>2.6391066881980341</v>
      </c>
      <c r="D922">
        <f t="shared" si="144"/>
        <v>1.1741737473148122</v>
      </c>
      <c r="E922">
        <f t="shared" si="151"/>
        <v>9.0010151779224112E-2</v>
      </c>
      <c r="F922">
        <f t="shared" si="145"/>
        <v>7.9186474155243225</v>
      </c>
      <c r="G922">
        <f t="shared" si="146"/>
        <v>9.6742664460802708E-5</v>
      </c>
      <c r="H922">
        <f t="shared" si="147"/>
        <v>8.0388360315962332E-5</v>
      </c>
      <c r="I922">
        <f t="shared" si="149"/>
        <v>1.0674791535368247</v>
      </c>
      <c r="J922">
        <f t="shared" si="148"/>
        <v>1.1701705623876775</v>
      </c>
    </row>
    <row r="923" spans="1:10" x14ac:dyDescent="0.35">
      <c r="A923">
        <f t="shared" si="142"/>
        <v>180.79999999999828</v>
      </c>
      <c r="B923">
        <f t="shared" si="143"/>
        <v>4.1053624269742839</v>
      </c>
      <c r="C923" s="14">
        <f t="shared" si="150"/>
        <v>2.6391079703743978</v>
      </c>
      <c r="D923">
        <f t="shared" si="144"/>
        <v>1.1741930958477043</v>
      </c>
      <c r="E923">
        <f t="shared" si="151"/>
        <v>9.0010246752841611E-2</v>
      </c>
      <c r="F923">
        <f t="shared" si="145"/>
        <v>7.9186634931963855</v>
      </c>
      <c r="G923">
        <f t="shared" si="146"/>
        <v>9.8299836295084875E-5</v>
      </c>
      <c r="H923">
        <f t="shared" si="147"/>
        <v>8.1140587650639493E-5</v>
      </c>
      <c r="I923">
        <f t="shared" si="149"/>
        <v>1.0674787589091652</v>
      </c>
      <c r="J923">
        <f t="shared" si="148"/>
        <v>1.1701902223549365</v>
      </c>
    </row>
    <row r="924" spans="1:10" x14ac:dyDescent="0.35">
      <c r="A924">
        <f t="shared" si="142"/>
        <v>180.99999999999827</v>
      </c>
      <c r="B924">
        <f t="shared" si="143"/>
        <v>4.1053577633895806</v>
      </c>
      <c r="C924" s="14">
        <f t="shared" si="150"/>
        <v>2.6391092021093709</v>
      </c>
      <c r="D924">
        <f t="shared" si="144"/>
        <v>1.1742127558149633</v>
      </c>
      <c r="E924">
        <f t="shared" si="151"/>
        <v>9.0010344044758744E-2</v>
      </c>
      <c r="F924">
        <f t="shared" si="145"/>
        <v>7.9186797213139153</v>
      </c>
      <c r="G924">
        <f t="shared" si="146"/>
        <v>9.9883748558252106E-5</v>
      </c>
      <c r="H924">
        <f t="shared" si="147"/>
        <v>8.1911177467404185E-5</v>
      </c>
      <c r="I924">
        <f t="shared" si="149"/>
        <v>1.0674783546996642</v>
      </c>
      <c r="J924">
        <f t="shared" si="148"/>
        <v>1.1702101991046481</v>
      </c>
    </row>
    <row r="925" spans="1:10" x14ac:dyDescent="0.35">
      <c r="A925">
        <f t="shared" si="142"/>
        <v>181.19999999999825</v>
      </c>
      <c r="B925">
        <f t="shared" si="143"/>
        <v>4.105352987733724</v>
      </c>
      <c r="C925" s="14">
        <f t="shared" si="150"/>
        <v>2.6391103832510097</v>
      </c>
      <c r="D925">
        <f t="shared" si="144"/>
        <v>1.1742327325646749</v>
      </c>
      <c r="E925">
        <f t="shared" si="151"/>
        <v>9.0010443686857539E-2</v>
      </c>
      <c r="F925">
        <f t="shared" si="145"/>
        <v>7.9186961035494088</v>
      </c>
      <c r="G925">
        <f t="shared" si="146"/>
        <v>1.0149484380954366E-4</v>
      </c>
      <c r="H925">
        <f t="shared" si="147"/>
        <v>8.2700382425452529E-5</v>
      </c>
      <c r="I925">
        <f t="shared" si="149"/>
        <v>1.0674779407762396</v>
      </c>
      <c r="J925">
        <f t="shared" si="148"/>
        <v>1.17023049807341</v>
      </c>
    </row>
    <row r="926" spans="1:10" x14ac:dyDescent="0.35">
      <c r="A926">
        <f t="shared" si="142"/>
        <v>181.39999999999824</v>
      </c>
      <c r="B926">
        <f t="shared" si="143"/>
        <v>4.1053480984543356</v>
      </c>
      <c r="C926" s="14">
        <f t="shared" si="150"/>
        <v>2.639111513638122</v>
      </c>
      <c r="D926">
        <f t="shared" si="144"/>
        <v>1.1742530315334367</v>
      </c>
      <c r="E926">
        <f t="shared" si="151"/>
        <v>9.0010545711622508E-2</v>
      </c>
      <c r="F926">
        <f t="shared" si="145"/>
        <v>7.9187126436258941</v>
      </c>
      <c r="G926">
        <f t="shared" si="146"/>
        <v>1.031335720962645E-4</v>
      </c>
      <c r="H926">
        <f t="shared" si="147"/>
        <v>8.3508459961160293E-5</v>
      </c>
      <c r="I926">
        <f t="shared" si="149"/>
        <v>1.0674775170043187</v>
      </c>
      <c r="J926">
        <f t="shared" si="148"/>
        <v>1.1702511247878291</v>
      </c>
    </row>
    <row r="927" spans="1:10" x14ac:dyDescent="0.35">
      <c r="A927">
        <f t="shared" si="142"/>
        <v>181.59999999999823</v>
      </c>
      <c r="B927">
        <f t="shared" si="143"/>
        <v>4.1053430939698377</v>
      </c>
      <c r="C927" s="14">
        <f t="shared" si="150"/>
        <v>2.6391125931001924</v>
      </c>
      <c r="D927">
        <f t="shared" si="144"/>
        <v>1.1742736582478559</v>
      </c>
      <c r="E927">
        <f t="shared" si="151"/>
        <v>9.0010650152150401E-2</v>
      </c>
      <c r="F927">
        <f t="shared" si="145"/>
        <v>7.9187293453178862</v>
      </c>
      <c r="G927">
        <f t="shared" si="146"/>
        <v>1.048003910797124E-4</v>
      </c>
      <c r="H927">
        <f t="shared" si="147"/>
        <v>8.4335672365452158E-5</v>
      </c>
      <c r="I927">
        <f t="shared" si="149"/>
        <v>1.0674770832467964</v>
      </c>
      <c r="J927">
        <f t="shared" si="148"/>
        <v>1.1702720848660451</v>
      </c>
    </row>
    <row r="928" spans="1:10" x14ac:dyDescent="0.35">
      <c r="A928">
        <f t="shared" si="142"/>
        <v>181.79999999999822</v>
      </c>
      <c r="B928">
        <f t="shared" si="143"/>
        <v>4.1053379726690125</v>
      </c>
      <c r="C928" s="14">
        <f t="shared" si="150"/>
        <v>2.6391136214572746</v>
      </c>
      <c r="D928">
        <f t="shared" si="144"/>
        <v>1.1742946183260718</v>
      </c>
      <c r="E928">
        <f t="shared" si="151"/>
        <v>9.0010757042159606E-2</v>
      </c>
      <c r="F928">
        <f t="shared" si="145"/>
        <v>7.9187462124523593</v>
      </c>
      <c r="G928">
        <f t="shared" si="146"/>
        <v>1.0649576616190981E-4</v>
      </c>
      <c r="H928">
        <f t="shared" si="147"/>
        <v>8.518228685854126E-5</v>
      </c>
      <c r="I928">
        <f t="shared" si="149"/>
        <v>1.0674766393639983</v>
      </c>
      <c r="J928">
        <f t="shared" si="148"/>
        <v>1.1702933840192775</v>
      </c>
    </row>
    <row r="929" spans="1:10" x14ac:dyDescent="0.35">
      <c r="A929">
        <f t="shared" si="142"/>
        <v>181.99999999999821</v>
      </c>
      <c r="B929">
        <f t="shared" si="143"/>
        <v>4.1053327329105223</v>
      </c>
      <c r="C929" s="14">
        <f t="shared" si="150"/>
        <v>2.6391145985199054</v>
      </c>
      <c r="D929">
        <f t="shared" si="144"/>
        <v>1.1743159174793043</v>
      </c>
      <c r="E929">
        <f t="shared" si="151"/>
        <v>9.0010866416000118E-2</v>
      </c>
      <c r="F929">
        <f t="shared" si="145"/>
        <v>7.9187632489097313</v>
      </c>
      <c r="G929">
        <f t="shared" si="146"/>
        <v>1.0822017061574984E-4</v>
      </c>
      <c r="H929">
        <f t="shared" si="147"/>
        <v>8.6048575669071901E-5</v>
      </c>
      <c r="I929">
        <f t="shared" si="149"/>
        <v>1.0674761852136374</v>
      </c>
      <c r="J929">
        <f t="shared" si="148"/>
        <v>1.1703150280534007</v>
      </c>
    </row>
    <row r="930" spans="1:10" x14ac:dyDescent="0.35">
      <c r="A930">
        <f t="shared" si="142"/>
        <v>182.1999999999982</v>
      </c>
      <c r="B930">
        <f t="shared" si="143"/>
        <v>4.1053273730224351</v>
      </c>
      <c r="C930" s="14">
        <f t="shared" si="150"/>
        <v>2.6391155240890027</v>
      </c>
      <c r="D930">
        <f t="shared" si="144"/>
        <v>1.1743375615134275</v>
      </c>
      <c r="E930">
        <f t="shared" si="151"/>
        <v>9.0010978308663309E-2</v>
      </c>
      <c r="F930">
        <f t="shared" si="145"/>
        <v>7.9187804586248651</v>
      </c>
      <c r="G930">
        <f t="shared" si="146"/>
        <v>1.0997408571643275E-4</v>
      </c>
      <c r="H930">
        <f t="shared" si="147"/>
        <v>8.6934816111731815E-5</v>
      </c>
      <c r="I930">
        <f t="shared" si="149"/>
        <v>1.067475720650775</v>
      </c>
      <c r="J930">
        <f t="shared" si="148"/>
        <v>1.1703370228705441</v>
      </c>
    </row>
    <row r="931" spans="1:10" x14ac:dyDescent="0.35">
      <c r="A931">
        <f t="shared" si="142"/>
        <v>182.39999999999819</v>
      </c>
      <c r="B931">
        <f t="shared" si="143"/>
        <v>4.10532189130174</v>
      </c>
      <c r="C931" s="14">
        <f t="shared" si="150"/>
        <v>2.6391163979557763</v>
      </c>
      <c r="D931">
        <f t="shared" si="144"/>
        <v>1.1743595563305709</v>
      </c>
      <c r="E931">
        <f t="shared" si="151"/>
        <v>9.001109275579236E-2</v>
      </c>
      <c r="F931">
        <f t="shared" si="145"/>
        <v>7.9187978455880872</v>
      </c>
      <c r="G931">
        <f t="shared" si="146"/>
        <v>1.1175800087595555E-4</v>
      </c>
      <c r="H931">
        <f t="shared" si="147"/>
        <v>8.7841290670147607E-5</v>
      </c>
      <c r="I931">
        <f t="shared" si="149"/>
        <v>1.0674752455277765</v>
      </c>
      <c r="J931">
        <f t="shared" si="148"/>
        <v>1.1703593744707192</v>
      </c>
    </row>
    <row r="932" spans="1:10" x14ac:dyDescent="0.35">
      <c r="A932">
        <f t="shared" si="142"/>
        <v>182.59999999999818</v>
      </c>
      <c r="B932">
        <f t="shared" si="143"/>
        <v>4.1053162860138643</v>
      </c>
      <c r="C932" s="14">
        <f t="shared" si="150"/>
        <v>2.6391172199016104</v>
      </c>
      <c r="D932">
        <f t="shared" si="144"/>
        <v>1.174381907930746</v>
      </c>
      <c r="E932">
        <f t="shared" si="151"/>
        <v>9.0011209793692371E-2</v>
      </c>
      <c r="F932">
        <f t="shared" si="145"/>
        <v>7.9188154138462208</v>
      </c>
      <c r="G932">
        <f t="shared" si="146"/>
        <v>1.1357241377889238E-4</v>
      </c>
      <c r="H932">
        <f t="shared" si="147"/>
        <v>8.8768287077151223E-5</v>
      </c>
      <c r="I932">
        <f t="shared" si="149"/>
        <v>1.0674747596942713</v>
      </c>
      <c r="J932">
        <f t="shared" si="148"/>
        <v>1.1703820889534751</v>
      </c>
    </row>
    <row r="933" spans="1:10" x14ac:dyDescent="0.35">
      <c r="A933">
        <f t="shared" si="142"/>
        <v>182.79999999999816</v>
      </c>
      <c r="B933">
        <f t="shared" si="143"/>
        <v>4.1053105553921609</v>
      </c>
      <c r="C933" s="14">
        <f t="shared" si="150"/>
        <v>2.6391179896979731</v>
      </c>
      <c r="D933">
        <f t="shared" si="144"/>
        <v>1.1744046224135019</v>
      </c>
      <c r="E933">
        <f t="shared" si="151"/>
        <v>9.0011329459340983E-2</v>
      </c>
      <c r="F933">
        <f t="shared" si="145"/>
        <v>7.9188331675036361</v>
      </c>
      <c r="G933">
        <f t="shared" si="146"/>
        <v>1.1541783052139432E-4</v>
      </c>
      <c r="H933">
        <f t="shared" si="147"/>
        <v>8.9716098399231098E-5</v>
      </c>
      <c r="I933">
        <f t="shared" si="149"/>
        <v>1.067474262997107</v>
      </c>
      <c r="J933">
        <f t="shared" si="148"/>
        <v>1.1704051725195794</v>
      </c>
    </row>
    <row r="934" spans="1:10" x14ac:dyDescent="0.35">
      <c r="A934">
        <f t="shared" si="142"/>
        <v>182.99999999999815</v>
      </c>
      <c r="B934">
        <f t="shared" si="143"/>
        <v>4.1053046976374077</v>
      </c>
      <c r="C934" s="14">
        <f t="shared" si="150"/>
        <v>2.6391187071063018</v>
      </c>
      <c r="D934">
        <f t="shared" si="144"/>
        <v>1.1744277059796062</v>
      </c>
      <c r="E934">
        <f t="shared" si="151"/>
        <v>9.0011451790398878E-2</v>
      </c>
      <c r="F934">
        <f t="shared" si="145"/>
        <v>7.9188511107233159</v>
      </c>
      <c r="G934">
        <f t="shared" si="146"/>
        <v>1.172947657517992E-4</v>
      </c>
      <c r="H934">
        <f t="shared" si="147"/>
        <v>9.068502311989359E-5</v>
      </c>
      <c r="I934">
        <f t="shared" si="149"/>
        <v>1.0674737552803073</v>
      </c>
      <c r="J934">
        <f t="shared" si="148"/>
        <v>1.1704286314727297</v>
      </c>
    </row>
    <row r="935" spans="1:10" x14ac:dyDescent="0.35">
      <c r="A935">
        <f t="shared" si="142"/>
        <v>183.19999999999814</v>
      </c>
      <c r="B935">
        <f t="shared" si="143"/>
        <v>4.1052987109172765</v>
      </c>
      <c r="C935" s="14">
        <f t="shared" si="150"/>
        <v>2.6391193718779071</v>
      </c>
      <c r="D935">
        <f t="shared" si="144"/>
        <v>1.1744511649327565</v>
      </c>
      <c r="E935">
        <f t="shared" si="151"/>
        <v>9.001157682522104E-2</v>
      </c>
      <c r="F935">
        <f t="shared" si="145"/>
        <v>7.9188692477279403</v>
      </c>
      <c r="G935">
        <f t="shared" si="146"/>
        <v>1.1920374281450263E-4</v>
      </c>
      <c r="H935">
        <f t="shared" si="147"/>
        <v>9.1675365229187868E-5</v>
      </c>
      <c r="I935">
        <f t="shared" si="149"/>
        <v>1.0674732363850243</v>
      </c>
      <c r="J935">
        <f t="shared" si="148"/>
        <v>1.1704524722212926</v>
      </c>
    </row>
    <row r="936" spans="1:10" x14ac:dyDescent="0.35">
      <c r="A936">
        <f t="shared" si="142"/>
        <v>183.39999999999813</v>
      </c>
      <c r="B936">
        <f t="shared" si="143"/>
        <v>4.1052925933658262</v>
      </c>
      <c r="C936" s="14">
        <f t="shared" si="150"/>
        <v>2.6391199837538406</v>
      </c>
      <c r="D936">
        <f t="shared" si="144"/>
        <v>1.1744750056813194</v>
      </c>
      <c r="E936">
        <f t="shared" si="151"/>
        <v>9.0011704602867393E-2</v>
      </c>
      <c r="F936">
        <f t="shared" si="145"/>
        <v>7.9188875828009859</v>
      </c>
      <c r="G936">
        <f t="shared" si="146"/>
        <v>1.2114529389500861E-4</v>
      </c>
      <c r="H936">
        <f t="shared" si="147"/>
        <v>9.2687434308185338E-5</v>
      </c>
      <c r="I936">
        <f t="shared" si="149"/>
        <v>1.0674727061494962</v>
      </c>
      <c r="J936">
        <f t="shared" si="148"/>
        <v>1.1704767012800716</v>
      </c>
    </row>
    <row r="937" spans="1:10" x14ac:dyDescent="0.35">
      <c r="A937">
        <f t="shared" si="142"/>
        <v>183.59999999999812</v>
      </c>
      <c r="B937">
        <f t="shared" si="143"/>
        <v>4.1052863430829456</v>
      </c>
      <c r="C937" s="14">
        <f t="shared" si="150"/>
        <v>2.6391205424648039</v>
      </c>
      <c r="D937">
        <f t="shared" si="144"/>
        <v>1.1744992347400984</v>
      </c>
      <c r="E937">
        <f t="shared" si="151"/>
        <v>9.0011835163114284E-2</v>
      </c>
      <c r="F937">
        <f t="shared" si="145"/>
        <v>7.9189061202878479</v>
      </c>
      <c r="G937">
        <f t="shared" si="146"/>
        <v>1.2311996016872717E-4</v>
      </c>
      <c r="H937">
        <f t="shared" si="147"/>
        <v>9.3721545620282685E-5</v>
      </c>
      <c r="I937">
        <f t="shared" si="149"/>
        <v>1.0674721644089979</v>
      </c>
      <c r="J937">
        <f t="shared" si="148"/>
        <v>1.1705013252721055</v>
      </c>
    </row>
    <row r="938" spans="1:10" x14ac:dyDescent="0.35">
      <c r="A938">
        <f t="shared" si="142"/>
        <v>183.79999999999811</v>
      </c>
      <c r="B938">
        <f t="shared" si="143"/>
        <v>4.1052799581338197</v>
      </c>
      <c r="C938" s="14">
        <f t="shared" si="150"/>
        <v>2.6391210477310203</v>
      </c>
      <c r="D938">
        <f t="shared" si="144"/>
        <v>1.1745238587321323</v>
      </c>
      <c r="E938">
        <f t="shared" si="151"/>
        <v>9.0011968546466037E-2</v>
      </c>
      <c r="F938">
        <f t="shared" si="145"/>
        <v>7.9189248645969723</v>
      </c>
      <c r="G938">
        <f t="shared" si="146"/>
        <v>1.2512829195156228E-4</v>
      </c>
      <c r="H938">
        <f t="shared" si="147"/>
        <v>9.4778020202954821E-5</v>
      </c>
      <c r="I938">
        <f t="shared" si="149"/>
        <v>1.0674716109957947</v>
      </c>
      <c r="J938">
        <f t="shared" si="148"/>
        <v>1.1705263509304957</v>
      </c>
    </row>
    <row r="939" spans="1:10" x14ac:dyDescent="0.35">
      <c r="A939">
        <f t="shared" ref="A939:A998" si="152">A938+$A$15</f>
        <v>183.9999999999981</v>
      </c>
      <c r="B939">
        <f t="shared" ref="B939:B998" si="153">F939-D939-C939</f>
        <v>4.1052734365483765</v>
      </c>
      <c r="C939" s="14">
        <f t="shared" si="150"/>
        <v>2.6391214992621137</v>
      </c>
      <c r="D939">
        <f t="shared" ref="D939:D998" si="154">D938+$A$15*G938</f>
        <v>1.1745488843905225</v>
      </c>
      <c r="E939">
        <f t="shared" si="151"/>
        <v>9.001210479416627E-2</v>
      </c>
      <c r="F939">
        <f t="shared" ref="F939:F998" si="155">F938+$A$15*H938</f>
        <v>7.9189438202010125</v>
      </c>
      <c r="G939">
        <f t="shared" ref="G939:G998" si="156">E939*D939-$A$6*(D939+B939)</f>
        <v>1.2717084885281726E-4</v>
      </c>
      <c r="H939">
        <f t="shared" ref="H939:H998" si="157">(E939-2*$A$6-$A$5)*F939</f>
        <v>9.585718495776029E-5</v>
      </c>
      <c r="I939">
        <f t="shared" si="149"/>
        <v>1.0674710457390946</v>
      </c>
      <c r="J939">
        <f t="shared" si="148"/>
        <v>1.1705517851002663</v>
      </c>
    </row>
    <row r="940" spans="1:10" x14ac:dyDescent="0.35">
      <c r="A940">
        <f t="shared" si="152"/>
        <v>184.19999999999808</v>
      </c>
      <c r="B940">
        <f t="shared" si="153"/>
        <v>4.1052667763207094</v>
      </c>
      <c r="C940" s="14">
        <f t="shared" si="150"/>
        <v>2.6391218967570023</v>
      </c>
      <c r="D940">
        <f t="shared" si="154"/>
        <v>1.174574318560293</v>
      </c>
      <c r="E940">
        <f t="shared" si="151"/>
        <v>9.0012243948210113E-2</v>
      </c>
      <c r="F940">
        <f t="shared" si="155"/>
        <v>7.9189629916380042</v>
      </c>
      <c r="G940">
        <f t="shared" si="156"/>
        <v>1.2924819993170855E-4</v>
      </c>
      <c r="H940">
        <f t="shared" si="157"/>
        <v>9.6959372747391185E-5</v>
      </c>
      <c r="I940">
        <f t="shared" si="149"/>
        <v>1.0674704684649985</v>
      </c>
      <c r="J940">
        <f t="shared" si="148"/>
        <v>1.1705776347402526</v>
      </c>
    </row>
    <row r="941" spans="1:10" x14ac:dyDescent="0.35">
      <c r="A941">
        <f t="shared" si="152"/>
        <v>184.39999999999807</v>
      </c>
      <c r="B941">
        <f t="shared" si="153"/>
        <v>4.1052599754085151</v>
      </c>
      <c r="C941" s="14">
        <f t="shared" si="150"/>
        <v>2.639122239903759</v>
      </c>
      <c r="D941">
        <f t="shared" si="154"/>
        <v>1.1746001682002793</v>
      </c>
      <c r="E941">
        <f t="shared" si="151"/>
        <v>9.0012386051356003E-2</v>
      </c>
      <c r="F941">
        <f t="shared" si="155"/>
        <v>7.9189823835125539</v>
      </c>
      <c r="G941">
        <f t="shared" si="156"/>
        <v>1.3136092385535036E-4</v>
      </c>
      <c r="H941">
        <f t="shared" si="157"/>
        <v>9.8084922489437558E-5</v>
      </c>
      <c r="I941">
        <f t="shared" si="149"/>
        <v>1.0674698789964505</v>
      </c>
      <c r="J941">
        <f t="shared" si="148"/>
        <v>1.1706039069250236</v>
      </c>
    </row>
    <row r="942" spans="1:10" x14ac:dyDescent="0.35">
      <c r="A942">
        <f t="shared" si="152"/>
        <v>184.59999999999806</v>
      </c>
      <c r="B942">
        <f t="shared" si="153"/>
        <v>4.1052530317325058</v>
      </c>
      <c r="C942" s="14">
        <f t="shared" si="150"/>
        <v>2.6391225283794957</v>
      </c>
      <c r="D942">
        <f t="shared" si="154"/>
        <v>1.1746264403850504</v>
      </c>
      <c r="E942">
        <f t="shared" si="151"/>
        <v>9.0012531147138086E-2</v>
      </c>
      <c r="F942">
        <f t="shared" si="155"/>
        <v>7.9190020004970521</v>
      </c>
      <c r="G942">
        <f t="shared" si="156"/>
        <v>1.3350960906016729E-4</v>
      </c>
      <c r="H942">
        <f t="shared" si="157"/>
        <v>9.9234179254999183E-5</v>
      </c>
      <c r="I942">
        <f t="shared" si="149"/>
        <v>1.0674692771531884</v>
      </c>
      <c r="J942">
        <f t="shared" si="148"/>
        <v>1.1706306088468357</v>
      </c>
    </row>
    <row r="943" spans="1:10" x14ac:dyDescent="0.35">
      <c r="A943">
        <f t="shared" si="152"/>
        <v>184.79999999999805</v>
      </c>
      <c r="B943">
        <f t="shared" si="153"/>
        <v>4.1052459431758095</v>
      </c>
      <c r="C943" s="14">
        <f t="shared" si="150"/>
        <v>2.6391227618502309</v>
      </c>
      <c r="D943">
        <f t="shared" si="154"/>
        <v>1.1746531423068625</v>
      </c>
      <c r="E943">
        <f t="shared" si="151"/>
        <v>9.0012679279878688E-2</v>
      </c>
      <c r="F943">
        <f t="shared" si="155"/>
        <v>7.9190218473329033</v>
      </c>
      <c r="G943">
        <f t="shared" si="156"/>
        <v>1.3569485391587421E-4</v>
      </c>
      <c r="H943">
        <f t="shared" si="157"/>
        <v>1.004074943677493E-4</v>
      </c>
      <c r="I943">
        <f t="shared" si="149"/>
        <v>1.0674686627516894</v>
      </c>
      <c r="J943">
        <f t="shared" si="148"/>
        <v>1.1706577478176188</v>
      </c>
    </row>
    <row r="944" spans="1:10" x14ac:dyDescent="0.35">
      <c r="A944">
        <f t="shared" si="152"/>
        <v>184.99999999999804</v>
      </c>
      <c r="B944">
        <f t="shared" si="153"/>
        <v>4.1052387075833749</v>
      </c>
      <c r="C944" s="14">
        <f t="shared" si="150"/>
        <v>2.6391229399707563</v>
      </c>
      <c r="D944">
        <f t="shared" si="154"/>
        <v>1.1746802812776456</v>
      </c>
      <c r="E944">
        <f t="shared" si="151"/>
        <v>9.0012830494700907E-2</v>
      </c>
      <c r="F944">
        <f t="shared" si="155"/>
        <v>7.9190419288317768</v>
      </c>
      <c r="G944">
        <f t="shared" si="156"/>
        <v>1.3791726689188488E-4</v>
      </c>
      <c r="H944">
        <f t="shared" si="157"/>
        <v>1.0160522550410984E-4</v>
      </c>
      <c r="I944">
        <f t="shared" si="149"/>
        <v>1.0674680356051209</v>
      </c>
      <c r="J944">
        <f t="shared" si="148"/>
        <v>1.1706853312709971</v>
      </c>
    </row>
    <row r="945" spans="1:10" x14ac:dyDescent="0.35">
      <c r="A945">
        <f t="shared" si="152"/>
        <v>185.19999999999803</v>
      </c>
      <c r="B945">
        <f t="shared" si="153"/>
        <v>4.1052313227613446</v>
      </c>
      <c r="C945" s="14">
        <f t="shared" si="150"/>
        <v>2.6391230623845097</v>
      </c>
      <c r="D945">
        <f t="shared" si="154"/>
        <v>1.1747078647310238</v>
      </c>
      <c r="E945">
        <f t="shared" si="151"/>
        <v>9.0012984837541721E-2</v>
      </c>
      <c r="F945">
        <f t="shared" si="155"/>
        <v>7.9190622498768777</v>
      </c>
      <c r="G945">
        <f t="shared" si="156"/>
        <v>1.4017746672727316E-4</v>
      </c>
      <c r="H945">
        <f t="shared" si="157"/>
        <v>1.028277367973963E-4</v>
      </c>
      <c r="I945">
        <f t="shared" si="149"/>
        <v>1.0674673955232845</v>
      </c>
      <c r="J945">
        <f t="shared" si="148"/>
        <v>1.1707133667643426</v>
      </c>
    </row>
    <row r="946" spans="1:10" x14ac:dyDescent="0.35">
      <c r="A946">
        <f t="shared" si="152"/>
        <v>185.39999999999802</v>
      </c>
      <c r="B946">
        <f t="shared" si="153"/>
        <v>4.10522378647644</v>
      </c>
      <c r="C946" s="14">
        <f t="shared" si="150"/>
        <v>2.639123128723428</v>
      </c>
      <c r="D946">
        <f t="shared" si="154"/>
        <v>1.1747359002243694</v>
      </c>
      <c r="E946">
        <f t="shared" si="151"/>
        <v>9.0013142355164999E-2</v>
      </c>
      <c r="F946">
        <f t="shared" si="155"/>
        <v>7.919082815424237</v>
      </c>
      <c r="G946">
        <f t="shared" si="156"/>
        <v>1.424760826028576E-4</v>
      </c>
      <c r="H946">
        <f t="shared" si="157"/>
        <v>1.040753989413166E-4</v>
      </c>
      <c r="I946">
        <f t="shared" si="149"/>
        <v>1.067466742312563</v>
      </c>
      <c r="J946">
        <f t="shared" si="148"/>
        <v>1.1707418619808632</v>
      </c>
    </row>
    <row r="947" spans="1:10" x14ac:dyDescent="0.35">
      <c r="A947">
        <f t="shared" si="152"/>
        <v>185.599999999998</v>
      </c>
      <c r="B947">
        <f t="shared" si="153"/>
        <v>4.1052160964553224</v>
      </c>
      <c r="C947" s="14">
        <f t="shared" si="150"/>
        <v>2.6391231386078129</v>
      </c>
      <c r="D947">
        <f t="shared" si="154"/>
        <v>1.17476439544089</v>
      </c>
      <c r="E947">
        <f t="shared" si="151"/>
        <v>9.0013303095174774E-2</v>
      </c>
      <c r="F947">
        <f t="shared" si="155"/>
        <v>7.9191036305040257</v>
      </c>
      <c r="G947">
        <f t="shared" si="156"/>
        <v>1.4481375431632526E-4</v>
      </c>
      <c r="H947">
        <f t="shared" si="157"/>
        <v>1.0534858929546228E-4</v>
      </c>
      <c r="I947">
        <f t="shared" si="149"/>
        <v>1.0674660757758656</v>
      </c>
      <c r="J947">
        <f t="shared" si="148"/>
        <v>1.1707708247317263</v>
      </c>
    </row>
    <row r="948" spans="1:10" x14ac:dyDescent="0.35">
      <c r="A948">
        <f t="shared" si="152"/>
        <v>185.79999999999799</v>
      </c>
      <c r="B948">
        <f t="shared" si="153"/>
        <v>4.1052082503839387</v>
      </c>
      <c r="C948" s="14">
        <f t="shared" si="150"/>
        <v>2.6391230916461934</v>
      </c>
      <c r="D948">
        <f t="shared" si="154"/>
        <v>1.1747933581917531</v>
      </c>
      <c r="E948">
        <f t="shared" si="151"/>
        <v>9.0013467106029005E-2</v>
      </c>
      <c r="F948">
        <f t="shared" si="155"/>
        <v>7.919124700221885</v>
      </c>
      <c r="G948">
        <f t="shared" si="156"/>
        <v>1.4719113246089433E-4</v>
      </c>
      <c r="H948">
        <f t="shared" si="157"/>
        <v>1.0664769199477044E-4</v>
      </c>
      <c r="I948">
        <f t="shared" si="149"/>
        <v>1.0674653957125697</v>
      </c>
      <c r="J948">
        <f t="shared" si="148"/>
        <v>1.1708002629582186</v>
      </c>
    </row>
    <row r="949" spans="1:10" x14ac:dyDescent="0.35">
      <c r="A949">
        <f t="shared" si="152"/>
        <v>185.99999999999798</v>
      </c>
      <c r="B949">
        <f t="shared" si="153"/>
        <v>4.1052002459068664</v>
      </c>
      <c r="C949" s="14">
        <f t="shared" si="150"/>
        <v>2.6391229874351718</v>
      </c>
      <c r="D949">
        <f t="shared" si="154"/>
        <v>1.1748227964182454</v>
      </c>
      <c r="E949">
        <f t="shared" si="151"/>
        <v>9.0013634437053458E-2</v>
      </c>
      <c r="F949">
        <f t="shared" si="155"/>
        <v>7.9191460297602836</v>
      </c>
      <c r="G949">
        <f t="shared" si="156"/>
        <v>1.496088786065719E-4</v>
      </c>
      <c r="H949">
        <f t="shared" si="157"/>
        <v>1.0797309805987996E-4</v>
      </c>
      <c r="I949">
        <f t="shared" si="149"/>
        <v>1.0674647019184658</v>
      </c>
      <c r="J949">
        <f t="shared" si="148"/>
        <v>1.17083018473394</v>
      </c>
    </row>
    <row r="950" spans="1:10" x14ac:dyDescent="0.35">
      <c r="A950">
        <f t="shared" si="152"/>
        <v>186.19999999999797</v>
      </c>
      <c r="B950">
        <f t="shared" si="153"/>
        <v>4.1051920806266535</v>
      </c>
      <c r="C950" s="14">
        <f t="shared" si="150"/>
        <v>2.6391228255592747</v>
      </c>
      <c r="D950">
        <f t="shared" si="154"/>
        <v>1.1748527181939667</v>
      </c>
      <c r="E950">
        <f t="shared" si="151"/>
        <v>9.0013805138455555E-2</v>
      </c>
      <c r="F950">
        <f t="shared" si="155"/>
        <v>7.9191676243798952</v>
      </c>
      <c r="G950">
        <f t="shared" si="156"/>
        <v>1.5206766548414574E-4</v>
      </c>
      <c r="H950">
        <f t="shared" si="157"/>
        <v>1.0932520550728339E-4</v>
      </c>
      <c r="I950">
        <f t="shared" si="149"/>
        <v>1.0674639941856987</v>
      </c>
      <c r="J950">
        <f t="shared" si="148"/>
        <v>1.1708605982670368</v>
      </c>
    </row>
    <row r="951" spans="1:10" x14ac:dyDescent="0.35">
      <c r="A951">
        <f t="shared" si="152"/>
        <v>186.39999999999796</v>
      </c>
      <c r="B951">
        <f t="shared" si="153"/>
        <v>4.1051837521031231</v>
      </c>
      <c r="C951" s="14">
        <f t="shared" si="150"/>
        <v>2.6391226055908095</v>
      </c>
      <c r="D951">
        <f t="shared" si="154"/>
        <v>1.1748831317270636</v>
      </c>
      <c r="E951">
        <f t="shared" si="151"/>
        <v>9.0013979261338695E-2</v>
      </c>
      <c r="F951">
        <f t="shared" si="155"/>
        <v>7.9191894894209964</v>
      </c>
      <c r="G951">
        <f t="shared" si="156"/>
        <v>1.5456817717282578E-4</v>
      </c>
      <c r="H951">
        <f t="shared" si="157"/>
        <v>1.1070441946323138E-4</v>
      </c>
      <c r="I951">
        <f t="shared" si="149"/>
        <v>1.0674632723027084</v>
      </c>
      <c r="J951">
        <f t="shared" si="148"/>
        <v>1.1708915119024714</v>
      </c>
    </row>
    <row r="952" spans="1:10" x14ac:dyDescent="0.35">
      <c r="A952">
        <f t="shared" si="152"/>
        <v>186.59999999999795</v>
      </c>
      <c r="B952">
        <f t="shared" si="153"/>
        <v>4.1051752578526806</v>
      </c>
      <c r="C952" s="14">
        <f t="shared" si="150"/>
        <v>2.63912232708971</v>
      </c>
      <c r="D952">
        <f t="shared" si="154"/>
        <v>1.1749140453624982</v>
      </c>
      <c r="E952">
        <f t="shared" si="151"/>
        <v>9.0014156857717215E-2</v>
      </c>
      <c r="F952">
        <f t="shared" si="155"/>
        <v>7.9192116303048889</v>
      </c>
      <c r="G952">
        <f t="shared" si="156"/>
        <v>1.571111092914107E-4</v>
      </c>
      <c r="H952">
        <f t="shared" si="157"/>
        <v>1.1211115228270916E-4</v>
      </c>
      <c r="I952">
        <f t="shared" si="149"/>
        <v>1.0674625360541687</v>
      </c>
      <c r="J952">
        <f t="shared" si="148"/>
        <v>1.1709229341243297</v>
      </c>
    </row>
    <row r="953" spans="1:10" x14ac:dyDescent="0.35">
      <c r="A953">
        <f t="shared" si="152"/>
        <v>186.79999999999794</v>
      </c>
      <c r="B953">
        <f t="shared" si="153"/>
        <v>4.1051665953476268</v>
      </c>
      <c r="C953" s="14">
        <f t="shared" si="150"/>
        <v>2.6391219896033622</v>
      </c>
      <c r="D953">
        <f t="shared" si="154"/>
        <v>1.1749454675843565</v>
      </c>
      <c r="E953">
        <f t="shared" si="151"/>
        <v>9.0014337980530629E-2</v>
      </c>
      <c r="F953">
        <f t="shared" si="155"/>
        <v>7.9192340525353453</v>
      </c>
      <c r="G953">
        <f t="shared" si="156"/>
        <v>1.5969716919118915E-4</v>
      </c>
      <c r="H953">
        <f t="shared" si="157"/>
        <v>1.1354582366271531E-4</v>
      </c>
      <c r="I953">
        <f t="shared" si="149"/>
        <v>1.0674617852209289</v>
      </c>
      <c r="J953">
        <f t="shared" si="148"/>
        <v>1.1709548735581679</v>
      </c>
    </row>
    <row r="954" spans="1:10" x14ac:dyDescent="0.35">
      <c r="A954">
        <f t="shared" si="152"/>
        <v>186.99999999999793</v>
      </c>
      <c r="B954">
        <f t="shared" si="153"/>
        <v>4.105157762015418</v>
      </c>
      <c r="C954" s="14">
        <f t="shared" si="150"/>
        <v>2.6391215926664655</v>
      </c>
      <c r="D954">
        <f t="shared" si="154"/>
        <v>1.1749774070181946</v>
      </c>
      <c r="E954">
        <f t="shared" si="151"/>
        <v>9.001452268365906E-2</v>
      </c>
      <c r="F954">
        <f t="shared" si="155"/>
        <v>7.919256761700078</v>
      </c>
      <c r="G954">
        <f t="shared" si="156"/>
        <v>1.6232707615393416E-4</v>
      </c>
      <c r="H954">
        <f t="shared" si="157"/>
        <v>1.1500886076500968E-4</v>
      </c>
      <c r="I954">
        <f t="shared" si="149"/>
        <v>1.0674610195799483</v>
      </c>
      <c r="J954">
        <f t="shared" si="148"/>
        <v>1.1709873389733987</v>
      </c>
    </row>
    <row r="955" spans="1:10" x14ac:dyDescent="0.35">
      <c r="A955">
        <f t="shared" si="152"/>
        <v>187.19999999999791</v>
      </c>
      <c r="B955">
        <f t="shared" si="153"/>
        <v>4.1051487552379484</v>
      </c>
      <c r="C955" s="14">
        <f t="shared" si="150"/>
        <v>2.6391211358008575</v>
      </c>
      <c r="D955">
        <f t="shared" si="154"/>
        <v>1.1750098724334255</v>
      </c>
      <c r="E955">
        <f t="shared" si="151"/>
        <v>9.0014711021938476E-2</v>
      </c>
      <c r="F955">
        <f t="shared" si="155"/>
        <v>7.9192797634722307</v>
      </c>
      <c r="G955">
        <f t="shared" si="156"/>
        <v>1.6500156159210411E-4</v>
      </c>
      <c r="H955">
        <f t="shared" si="157"/>
        <v>1.1650069833734096E-4</v>
      </c>
      <c r="I955">
        <f t="shared" si="149"/>
        <v>1.0674602389042349</v>
      </c>
      <c r="J955">
        <f t="shared" si="148"/>
        <v>1.171020339285717</v>
      </c>
    </row>
    <row r="956" spans="1:10" x14ac:dyDescent="0.35">
      <c r="A956">
        <f t="shared" si="152"/>
        <v>187.3999999999979</v>
      </c>
      <c r="B956">
        <f t="shared" si="153"/>
        <v>4.1051395723508097</v>
      </c>
      <c r="C956" s="14">
        <f t="shared" si="150"/>
        <v>2.6391206185153453</v>
      </c>
      <c r="D956">
        <f t="shared" si="154"/>
        <v>1.1750428727457438</v>
      </c>
      <c r="E956">
        <f t="shared" si="151"/>
        <v>9.0014903051176265E-2</v>
      </c>
      <c r="F956">
        <f t="shared" si="155"/>
        <v>7.9193030636118982</v>
      </c>
      <c r="G956">
        <f t="shared" si="156"/>
        <v>1.6772136925270742E-4</v>
      </c>
      <c r="H956">
        <f t="shared" si="157"/>
        <v>1.1802177883733089E-4</v>
      </c>
      <c r="I956">
        <f t="shared" si="149"/>
        <v>1.0674594429627808</v>
      </c>
      <c r="J956">
        <f t="shared" si="148"/>
        <v>1.1710538835595676</v>
      </c>
    </row>
    <row r="957" spans="1:10" x14ac:dyDescent="0.35">
      <c r="A957">
        <f t="shared" si="152"/>
        <v>187.59999999999789</v>
      </c>
      <c r="B957">
        <f t="shared" si="153"/>
        <v>4.1051302106425318</v>
      </c>
      <c r="C957" s="14">
        <f t="shared" si="150"/>
        <v>2.639120040305539</v>
      </c>
      <c r="D957">
        <f t="shared" si="154"/>
        <v>1.1750764170195944</v>
      </c>
      <c r="E957">
        <f t="shared" si="151"/>
        <v>9.0015098828167051E-2</v>
      </c>
      <c r="F957">
        <f t="shared" si="155"/>
        <v>7.9193266679676659</v>
      </c>
      <c r="G957">
        <f t="shared" si="156"/>
        <v>1.7048725542470611E-4</v>
      </c>
      <c r="H957">
        <f t="shared" si="157"/>
        <v>1.1957255255835619E-4</v>
      </c>
      <c r="I957">
        <f t="shared" si="149"/>
        <v>1.0674586315204964</v>
      </c>
      <c r="J957">
        <f t="shared" si="148"/>
        <v>1.1710879810106525</v>
      </c>
    </row>
    <row r="958" spans="1:10" x14ac:dyDescent="0.35">
      <c r="A958">
        <f t="shared" si="152"/>
        <v>187.79999999999788</v>
      </c>
      <c r="B958">
        <f t="shared" si="153"/>
        <v>4.1051206673538179</v>
      </c>
      <c r="C958" s="14">
        <f t="shared" si="150"/>
        <v>2.6391194006536796</v>
      </c>
      <c r="D958">
        <f t="shared" si="154"/>
        <v>1.1751105144706793</v>
      </c>
      <c r="E958">
        <f t="shared" si="151"/>
        <v>9.0015298410708877E-2</v>
      </c>
      <c r="F958">
        <f t="shared" si="155"/>
        <v>7.9193505824781774</v>
      </c>
      <c r="G958">
        <f t="shared" si="156"/>
        <v>1.7329998914987488E-4</v>
      </c>
      <c r="H958">
        <f t="shared" si="157"/>
        <v>1.2115347775830817E-4</v>
      </c>
      <c r="I958">
        <f t="shared" si="149"/>
        <v>1.0674578043381431</v>
      </c>
      <c r="J958">
        <f t="shared" si="148"/>
        <v>1.1711226410084825</v>
      </c>
    </row>
    <row r="959" spans="1:10" x14ac:dyDescent="0.35">
      <c r="A959">
        <f t="shared" si="152"/>
        <v>187.99999999999787</v>
      </c>
      <c r="B959">
        <f t="shared" si="153"/>
        <v>4.1051109396767629</v>
      </c>
      <c r="C959" s="14">
        <f t="shared" si="150"/>
        <v>2.6391186990284559</v>
      </c>
      <c r="D959">
        <f t="shared" si="154"/>
        <v>1.1751451744685093</v>
      </c>
      <c r="E959">
        <f t="shared" si="151"/>
        <v>9.0015501857619584E-2</v>
      </c>
      <c r="F959">
        <f t="shared" si="155"/>
        <v>7.9193748131737287</v>
      </c>
      <c r="G959">
        <f t="shared" si="156"/>
        <v>1.7616035243733785E-4</v>
      </c>
      <c r="H959">
        <f t="shared" si="157"/>
        <v>1.22765020789912E-4</v>
      </c>
      <c r="I959">
        <f t="shared" si="149"/>
        <v>1.0674569611722668</v>
      </c>
      <c r="J959">
        <f t="shared" si="148"/>
        <v>1.17115787307897</v>
      </c>
    </row>
    <row r="960" spans="1:10" x14ac:dyDescent="0.35">
      <c r="A960">
        <f t="shared" si="152"/>
        <v>188.19999999999786</v>
      </c>
      <c r="B960">
        <f t="shared" si="153"/>
        <v>4.1051010247540578</v>
      </c>
      <c r="C960" s="14">
        <f t="shared" si="150"/>
        <v>2.639117934884831</v>
      </c>
      <c r="D960">
        <f t="shared" si="154"/>
        <v>1.1751804065389968</v>
      </c>
      <c r="E960">
        <f t="shared" si="151"/>
        <v>9.0015709228753515E-2</v>
      </c>
      <c r="F960">
        <f t="shared" si="155"/>
        <v>7.9193993661778865</v>
      </c>
      <c r="G960">
        <f t="shared" si="156"/>
        <v>1.7906914048157474E-4</v>
      </c>
      <c r="H960">
        <f t="shared" si="157"/>
        <v>1.2440765623370501E-4</v>
      </c>
      <c r="I960">
        <f t="shared" si="149"/>
        <v>1.0674561017751285</v>
      </c>
      <c r="J960">
        <f t="shared" si="148"/>
        <v>1.1711936869070663</v>
      </c>
    </row>
    <row r="961" spans="1:10" x14ac:dyDescent="0.35">
      <c r="A961">
        <f t="shared" si="152"/>
        <v>188.39999999999785</v>
      </c>
      <c r="B961">
        <f t="shared" si="153"/>
        <v>4.1050909196781893</v>
      </c>
      <c r="C961" s="14">
        <f t="shared" si="150"/>
        <v>2.6391171076638509</v>
      </c>
      <c r="D961">
        <f t="shared" si="154"/>
        <v>1.1752162203670931</v>
      </c>
      <c r="E961">
        <f t="shared" si="151"/>
        <v>9.001592058501845E-2</v>
      </c>
      <c r="F961">
        <f t="shared" si="155"/>
        <v>7.9194242477091334</v>
      </c>
      <c r="G961">
        <f t="shared" si="156"/>
        <v>1.8202716188414625E-4</v>
      </c>
      <c r="H961">
        <f t="shared" si="157"/>
        <v>1.2608186703279609E-4</v>
      </c>
      <c r="I961">
        <f t="shared" si="149"/>
        <v>1.0674552258946342</v>
      </c>
      <c r="J961">
        <f t="shared" si="148"/>
        <v>1.1712300923394432</v>
      </c>
    </row>
    <row r="962" spans="1:10" x14ac:dyDescent="0.35">
      <c r="A962">
        <f t="shared" si="152"/>
        <v>188.59999999999783</v>
      </c>
      <c r="B962">
        <f t="shared" si="153"/>
        <v>4.1050806214906075</v>
      </c>
      <c r="C962" s="14">
        <f t="shared" si="150"/>
        <v>2.6391162167924631</v>
      </c>
      <c r="D962">
        <f t="shared" si="154"/>
        <v>1.17525262579947</v>
      </c>
      <c r="E962">
        <f t="shared" si="151"/>
        <v>9.0016135988392837E-2</v>
      </c>
      <c r="F962">
        <f t="shared" si="155"/>
        <v>7.9194494640825397</v>
      </c>
      <c r="G962">
        <f t="shared" si="156"/>
        <v>1.8503523887931916E-4</v>
      </c>
      <c r="H962">
        <f t="shared" si="157"/>
        <v>1.2778814463006586E-4</v>
      </c>
      <c r="I962">
        <f t="shared" si="149"/>
        <v>1.0674543332742628</v>
      </c>
      <c r="J962">
        <f t="shared" si="148"/>
        <v>1.171267099387219</v>
      </c>
    </row>
    <row r="963" spans="1:10" x14ac:dyDescent="0.35">
      <c r="A963">
        <f t="shared" si="152"/>
        <v>188.79999999999782</v>
      </c>
      <c r="B963">
        <f t="shared" si="153"/>
        <v>4.1050701271808965</v>
      </c>
      <c r="C963" s="14">
        <f t="shared" si="150"/>
        <v>2.6391152616833238</v>
      </c>
      <c r="D963">
        <f t="shared" si="154"/>
        <v>1.1752896328472457</v>
      </c>
      <c r="E963">
        <f t="shared" si="151"/>
        <v>9.001635550194359E-2</v>
      </c>
      <c r="F963">
        <f t="shared" si="155"/>
        <v>7.9194750217114658</v>
      </c>
      <c r="G963">
        <f t="shared" si="156"/>
        <v>1.8809420756359108E-4</v>
      </c>
      <c r="H963">
        <f t="shared" si="157"/>
        <v>1.2952698910978692E-4</v>
      </c>
      <c r="I963">
        <f t="shared" si="149"/>
        <v>1.0674534236529947</v>
      </c>
      <c r="J963">
        <f t="shared" si="148"/>
        <v>1.1713047182287317</v>
      </c>
    </row>
    <row r="964" spans="1:10" x14ac:dyDescent="0.35">
      <c r="A964">
        <f t="shared" si="152"/>
        <v>188.99999999999781</v>
      </c>
      <c r="B964">
        <f t="shared" si="153"/>
        <v>4.1050594336859332</v>
      </c>
      <c r="C964" s="14">
        <f t="shared" si="150"/>
        <v>2.6391142417345952</v>
      </c>
      <c r="D964">
        <f t="shared" si="154"/>
        <v>1.1753272516887585</v>
      </c>
      <c r="E964">
        <f t="shared" si="151"/>
        <v>9.0016579189843571E-2</v>
      </c>
      <c r="F964">
        <f t="shared" si="155"/>
        <v>7.9195009271092873</v>
      </c>
      <c r="G964">
        <f t="shared" si="156"/>
        <v>1.9120491812849028E-4</v>
      </c>
      <c r="H964">
        <f t="shared" si="157"/>
        <v>1.3129890933685095E-4</v>
      </c>
      <c r="I964">
        <f t="shared" si="149"/>
        <v>1.0674524967652381</v>
      </c>
      <c r="J964">
        <f t="shared" si="148"/>
        <v>1.1713429592123574</v>
      </c>
    </row>
    <row r="965" spans="1:10" x14ac:dyDescent="0.35">
      <c r="A965">
        <f t="shared" si="152"/>
        <v>189.1999999999978</v>
      </c>
      <c r="B965">
        <f t="shared" si="153"/>
        <v>4.1050485378890098</v>
      </c>
      <c r="C965" s="14">
        <f t="shared" si="150"/>
        <v>2.6391131563297607</v>
      </c>
      <c r="D965">
        <f t="shared" si="154"/>
        <v>1.1753654926723842</v>
      </c>
      <c r="E965">
        <f t="shared" si="151"/>
        <v>9.0016807117389935E-2</v>
      </c>
      <c r="F965">
        <f t="shared" si="155"/>
        <v>7.9195271868911545</v>
      </c>
      <c r="G965">
        <f t="shared" si="156"/>
        <v>1.9436823509813572E-4</v>
      </c>
      <c r="H965">
        <f t="shared" si="157"/>
        <v>1.3310442310283547E-4</v>
      </c>
      <c r="I965">
        <f t="shared" si="149"/>
        <v>1.0674515523407535</v>
      </c>
      <c r="J965">
        <f t="shared" si="148"/>
        <v>1.171381832859377</v>
      </c>
    </row>
    <row r="966" spans="1:10" x14ac:dyDescent="0.35">
      <c r="A966">
        <f t="shared" si="152"/>
        <v>189.39999999999779</v>
      </c>
      <c r="B966">
        <f t="shared" si="153"/>
        <v>4.1050374366189537</v>
      </c>
      <c r="C966" s="14">
        <f t="shared" si="150"/>
        <v>2.639112004837417</v>
      </c>
      <c r="D966">
        <f t="shared" si="154"/>
        <v>1.1754043663194038</v>
      </c>
      <c r="E966">
        <f t="shared" si="151"/>
        <v>9.001703935102276E-2</v>
      </c>
      <c r="F966">
        <f t="shared" si="155"/>
        <v>7.9195538077757748</v>
      </c>
      <c r="G966">
        <f t="shared" si="156"/>
        <v>1.9758503757059953E-4</v>
      </c>
      <c r="H966">
        <f t="shared" si="157"/>
        <v>1.3494405727429489E-4</v>
      </c>
      <c r="I966">
        <f t="shared" si="149"/>
        <v>1.0674505901045763</v>
      </c>
      <c r="J966">
        <f t="shared" si="148"/>
        <v>1.1714213498668911</v>
      </c>
    </row>
    <row r="967" spans="1:10" x14ac:dyDescent="0.35">
      <c r="A967">
        <f t="shared" si="152"/>
        <v>189.59999999999778</v>
      </c>
      <c r="B967">
        <f t="shared" si="153"/>
        <v>4.1050261266492516</v>
      </c>
      <c r="C967" s="14">
        <f t="shared" si="150"/>
        <v>2.6391107866110599</v>
      </c>
      <c r="D967">
        <f t="shared" si="154"/>
        <v>1.1754438833269178</v>
      </c>
      <c r="E967">
        <f t="shared" si="151"/>
        <v>9.0017275958343634E-2</v>
      </c>
      <c r="F967">
        <f t="shared" si="155"/>
        <v>7.9195807965872298</v>
      </c>
      <c r="G967">
        <f t="shared" si="156"/>
        <v>2.0085621946284993E-4</v>
      </c>
      <c r="H967">
        <f t="shared" si="157"/>
        <v>1.3681834794085918E-4</v>
      </c>
      <c r="I967">
        <f t="shared" si="149"/>
        <v>1.0674496097769417</v>
      </c>
      <c r="J967">
        <f t="shared" si="148"/>
        <v>1.1714615211107837</v>
      </c>
    </row>
    <row r="968" spans="1:10" x14ac:dyDescent="0.35">
      <c r="A968">
        <f t="shared" si="152"/>
        <v>189.79999999999777</v>
      </c>
      <c r="B968">
        <f t="shared" si="153"/>
        <v>4.1050146046971241</v>
      </c>
      <c r="C968" s="14">
        <f t="shared" si="150"/>
        <v>2.6391095009888828</v>
      </c>
      <c r="D968">
        <f t="shared" si="154"/>
        <v>1.1754840545708105</v>
      </c>
      <c r="E968">
        <f t="shared" si="151"/>
        <v>9.0017517008134762E-2</v>
      </c>
      <c r="F968">
        <f t="shared" si="155"/>
        <v>7.9196081602568178</v>
      </c>
      <c r="G968">
        <f t="shared" si="156"/>
        <v>2.0418268976046816E-4</v>
      </c>
      <c r="H968">
        <f t="shared" si="157"/>
        <v>1.3872784056731747E-4</v>
      </c>
      <c r="I968">
        <f t="shared" si="149"/>
        <v>1.067448611073204</v>
      </c>
      <c r="J968">
        <f t="shared" si="148"/>
        <v>1.1715023576487358</v>
      </c>
    </row>
    <row r="969" spans="1:10" x14ac:dyDescent="0.35">
      <c r="A969">
        <f t="shared" si="152"/>
        <v>189.99999999999775</v>
      </c>
      <c r="B969">
        <f t="shared" si="153"/>
        <v>4.105002867422602</v>
      </c>
      <c r="C969" s="14">
        <f t="shared" si="150"/>
        <v>2.639108147293566</v>
      </c>
      <c r="D969">
        <f t="shared" si="154"/>
        <v>1.1755248911087626</v>
      </c>
      <c r="E969">
        <f t="shared" si="151"/>
        <v>9.0017762570378607E-2</v>
      </c>
      <c r="F969">
        <f t="shared" si="155"/>
        <v>7.919635905824931</v>
      </c>
      <c r="G969">
        <f t="shared" si="156"/>
        <v>2.0756537277145937E-4</v>
      </c>
      <c r="H969">
        <f t="shared" si="157"/>
        <v>1.4067309015012677E-4</v>
      </c>
      <c r="I969">
        <f t="shared" si="149"/>
        <v>1.067447593703756</v>
      </c>
      <c r="J969">
        <f t="shared" si="148"/>
        <v>1.1715438707232901</v>
      </c>
    </row>
    <row r="970" spans="1:10" x14ac:dyDescent="0.35">
      <c r="A970">
        <f t="shared" si="152"/>
        <v>190.19999999999774</v>
      </c>
      <c r="B970">
        <f t="shared" si="153"/>
        <v>4.1049909114275982</v>
      </c>
      <c r="C970" s="14">
        <f t="shared" si="150"/>
        <v>2.6391067248320459</v>
      </c>
      <c r="D970">
        <f t="shared" si="154"/>
        <v>1.1755664041833169</v>
      </c>
      <c r="E970">
        <f t="shared" si="151"/>
        <v>9.0018012716277462E-2</v>
      </c>
      <c r="F970">
        <f t="shared" si="155"/>
        <v>7.919664040442961</v>
      </c>
      <c r="G970">
        <f t="shared" si="156"/>
        <v>2.1100520838408798E-4</v>
      </c>
      <c r="H970">
        <f t="shared" si="157"/>
        <v>1.4265466137329175E-4</v>
      </c>
      <c r="I970">
        <f t="shared" si="149"/>
        <v>1.0674465573739491</v>
      </c>
      <c r="J970">
        <f t="shared" si="148"/>
        <v>1.1715860717649669</v>
      </c>
    </row>
    <row r="971" spans="1:10" x14ac:dyDescent="0.35">
      <c r="A971">
        <f t="shared" si="152"/>
        <v>190.39999999999773</v>
      </c>
      <c r="B971">
        <f t="shared" si="153"/>
        <v>4.1049787332549386</v>
      </c>
      <c r="C971" s="14">
        <f t="shared" si="150"/>
        <v>2.6391052328953033</v>
      </c>
      <c r="D971">
        <f t="shared" si="154"/>
        <v>1.1756086052249937</v>
      </c>
      <c r="E971">
        <f t="shared" si="151"/>
        <v>9.0018267518273604E-2</v>
      </c>
      <c r="F971">
        <f t="shared" si="155"/>
        <v>7.9196925713752355</v>
      </c>
      <c r="G971">
        <f t="shared" si="156"/>
        <v>2.1450315232933448E-4</v>
      </c>
      <c r="H971">
        <f t="shared" si="157"/>
        <v>1.4467312876889141E-4</v>
      </c>
      <c r="I971">
        <f t="shared" si="149"/>
        <v>1.0674455017840085</v>
      </c>
      <c r="J971">
        <f t="shared" si="148"/>
        <v>1.1716289723954327</v>
      </c>
    </row>
    <row r="972" spans="1:10" x14ac:dyDescent="0.35">
      <c r="A972">
        <f t="shared" si="152"/>
        <v>190.59999999999772</v>
      </c>
      <c r="B972">
        <f t="shared" si="153"/>
        <v>4.1049663293873921</v>
      </c>
      <c r="C972" s="14">
        <f t="shared" si="150"/>
        <v>2.6391036707581383</v>
      </c>
      <c r="D972">
        <f t="shared" si="154"/>
        <v>1.1756515058554595</v>
      </c>
      <c r="E972">
        <f t="shared" si="151"/>
        <v>9.0018527050069963E-2</v>
      </c>
      <c r="F972">
        <f t="shared" si="155"/>
        <v>7.9197215060009896</v>
      </c>
      <c r="G972">
        <f t="shared" si="156"/>
        <v>2.1806017644812603E-4</v>
      </c>
      <c r="H972">
        <f t="shared" si="157"/>
        <v>1.4672907688181473E-4</v>
      </c>
      <c r="I972">
        <f t="shared" si="149"/>
        <v>1.0674444266289498</v>
      </c>
      <c r="J972">
        <f t="shared" si="148"/>
        <v>1.1716725844307223</v>
      </c>
    </row>
    <row r="973" spans="1:10" x14ac:dyDescent="0.35">
      <c r="A973">
        <f t="shared" si="152"/>
        <v>190.79999999999771</v>
      </c>
      <c r="B973">
        <f t="shared" si="153"/>
        <v>4.1049536962466924</v>
      </c>
      <c r="C973" s="14">
        <f t="shared" si="150"/>
        <v>2.6391020376789247</v>
      </c>
      <c r="D973">
        <f t="shared" si="154"/>
        <v>1.1756951178907491</v>
      </c>
      <c r="E973">
        <f t="shared" si="151"/>
        <v>9.0018791386650532E-2</v>
      </c>
      <c r="F973">
        <f t="shared" si="155"/>
        <v>7.9197508518163655</v>
      </c>
      <c r="G973">
        <f t="shared" si="156"/>
        <v>2.2167726896202278E-4</v>
      </c>
      <c r="H973">
        <f t="shared" si="157"/>
        <v>1.4882310043233145E-4</v>
      </c>
      <c r="I973">
        <f t="shared" si="149"/>
        <v>1.067443331598493</v>
      </c>
      <c r="J973">
        <f t="shared" si="148"/>
        <v>1.1717169198845148</v>
      </c>
    </row>
    <row r="974" spans="1:10" x14ac:dyDescent="0.35">
      <c r="A974">
        <f t="shared" si="152"/>
        <v>190.9999999999977</v>
      </c>
      <c r="B974">
        <f t="shared" si="153"/>
        <v>4.1049408301925112</v>
      </c>
      <c r="C974" s="14">
        <f t="shared" si="150"/>
        <v>2.6391003328994</v>
      </c>
      <c r="D974">
        <f t="shared" si="154"/>
        <v>1.1757394533445416</v>
      </c>
      <c r="E974">
        <f t="shared" si="151"/>
        <v>9.001906060430187E-2</v>
      </c>
      <c r="F974">
        <f t="shared" si="155"/>
        <v>7.9197806164364524</v>
      </c>
      <c r="G974">
        <f t="shared" si="156"/>
        <v>2.2535543474998254E-4</v>
      </c>
      <c r="H974">
        <f t="shared" si="157"/>
        <v>1.5095580448748987E-4</v>
      </c>
      <c r="I974">
        <f t="shared" si="149"/>
        <v>1.0674422163769741</v>
      </c>
      <c r="J974">
        <f t="shared" si="148"/>
        <v>1.1717619909714647</v>
      </c>
    </row>
    <row r="975" spans="1:10" x14ac:dyDescent="0.35">
      <c r="A975">
        <f t="shared" si="152"/>
        <v>191.19999999999769</v>
      </c>
      <c r="B975">
        <f t="shared" si="153"/>
        <v>4.1049277275214546</v>
      </c>
      <c r="C975" s="14">
        <f t="shared" si="150"/>
        <v>2.6390985556444035</v>
      </c>
      <c r="D975">
        <f t="shared" si="154"/>
        <v>1.1757845244314915</v>
      </c>
      <c r="E975">
        <f t="shared" si="151"/>
        <v>9.0019334780634619E-2</v>
      </c>
      <c r="F975">
        <f t="shared" si="155"/>
        <v>7.9198108075973499</v>
      </c>
      <c r="G975">
        <f t="shared" si="156"/>
        <v>2.2909569562877541E-4</v>
      </c>
      <c r="H975">
        <f t="shared" si="157"/>
        <v>1.531278046325502E-4</v>
      </c>
      <c r="I975">
        <f t="shared" si="149"/>
        <v>1.0674410806432577</v>
      </c>
      <c r="J975">
        <f t="shared" si="148"/>
        <v>1.1718078101105904</v>
      </c>
    </row>
    <row r="976" spans="1:10" x14ac:dyDescent="0.35">
      <c r="A976">
        <f t="shared" si="152"/>
        <v>191.39999999999768</v>
      </c>
      <c r="B976">
        <f t="shared" si="153"/>
        <v>4.1049143844660172</v>
      </c>
      <c r="C976" s="14">
        <f t="shared" si="150"/>
        <v>2.639096705121641</v>
      </c>
      <c r="D976">
        <f t="shared" si="154"/>
        <v>1.1758303435706172</v>
      </c>
      <c r="E976">
        <f t="shared" si="151"/>
        <v>9.0019613994605174E-2</v>
      </c>
      <c r="F976">
        <f t="shared" si="155"/>
        <v>7.9198414331582763</v>
      </c>
      <c r="G976">
        <f t="shared" si="156"/>
        <v>2.3289909063825553E-4</v>
      </c>
      <c r="H976">
        <f t="shared" si="157"/>
        <v>1.5533972714377393E-4</v>
      </c>
      <c r="I976">
        <f t="shared" si="149"/>
        <v>1.067439924070646</v>
      </c>
      <c r="J976">
        <f t="shared" si="148"/>
        <v>1.1718543899287182</v>
      </c>
    </row>
    <row r="977" spans="1:10" x14ac:dyDescent="0.35">
      <c r="A977">
        <f t="shared" si="152"/>
        <v>191.59999999999766</v>
      </c>
      <c r="B977">
        <f t="shared" si="153"/>
        <v>4.1049007971935199</v>
      </c>
      <c r="C977" s="14">
        <f t="shared" si="150"/>
        <v>2.6390947805214404</v>
      </c>
      <c r="D977">
        <f t="shared" si="154"/>
        <v>1.1758769233887449</v>
      </c>
      <c r="E977">
        <f t="shared" si="151"/>
        <v>9.0019898326538061E-2</v>
      </c>
      <c r="F977">
        <f t="shared" si="155"/>
        <v>7.919872501103705</v>
      </c>
      <c r="G977">
        <f t="shared" si="156"/>
        <v>2.3676667633192039E-4</v>
      </c>
      <c r="H977">
        <f t="shared" si="157"/>
        <v>1.5759220916674639E-4</v>
      </c>
      <c r="I977">
        <f t="shared" si="149"/>
        <v>1.0674387463267869</v>
      </c>
      <c r="J977">
        <f t="shared" si="148"/>
        <v>1.1719017432639844</v>
      </c>
    </row>
    <row r="978" spans="1:10" x14ac:dyDescent="0.35">
      <c r="A978">
        <f t="shared" si="152"/>
        <v>191.79999999999765</v>
      </c>
      <c r="B978">
        <f t="shared" si="153"/>
        <v>4.104886961805029</v>
      </c>
      <c r="C978" s="14">
        <f t="shared" si="150"/>
        <v>2.6390927810164979</v>
      </c>
      <c r="D978">
        <f t="shared" si="154"/>
        <v>1.1759242767240112</v>
      </c>
      <c r="E978">
        <f t="shared" si="151"/>
        <v>9.0020187858148637E-2</v>
      </c>
      <c r="F978">
        <f t="shared" si="155"/>
        <v>7.9199040195455384</v>
      </c>
      <c r="G978">
        <f t="shared" si="156"/>
        <v>2.4069952707225784E-4</v>
      </c>
      <c r="H978">
        <f t="shared" si="157"/>
        <v>1.5988589889737672E-4</v>
      </c>
      <c r="I978">
        <f t="shared" si="149"/>
        <v>1.0674375470735797</v>
      </c>
      <c r="J978">
        <f t="shared" si="148"/>
        <v>1.1719498831693989</v>
      </c>
    </row>
    <row r="979" spans="1:10" x14ac:dyDescent="0.35">
      <c r="A979">
        <f t="shared" si="152"/>
        <v>191.99999999999764</v>
      </c>
      <c r="B979">
        <f t="shared" si="153"/>
        <v>4.1048728743342746</v>
      </c>
      <c r="C979" s="14">
        <f t="shared" si="150"/>
        <v>2.6390907057616175</v>
      </c>
      <c r="D979">
        <f t="shared" si="154"/>
        <v>1.1759724166294256</v>
      </c>
      <c r="E979">
        <f t="shared" si="151"/>
        <v>9.0020482672566182E-2</v>
      </c>
      <c r="F979">
        <f t="shared" si="155"/>
        <v>7.919935996725318</v>
      </c>
      <c r="G979">
        <f t="shared" si="156"/>
        <v>2.4469873533097819E-4</v>
      </c>
      <c r="H979">
        <f t="shared" si="157"/>
        <v>1.622214557660159E-4</v>
      </c>
      <c r="I979">
        <f t="shared" si="149"/>
        <v>1.0674363259670818</v>
      </c>
      <c r="J979">
        <f t="shared" ref="J979:J996" si="158">J980-G980*$A$15</f>
        <v>1.1719988229164651</v>
      </c>
    </row>
    <row r="980" spans="1:10" x14ac:dyDescent="0.35">
      <c r="A980">
        <f t="shared" si="152"/>
        <v>192.19999999999763</v>
      </c>
      <c r="B980">
        <f t="shared" si="153"/>
        <v>4.1048585307465313</v>
      </c>
      <c r="C980" s="14">
        <f t="shared" si="150"/>
        <v>2.6390885538934477</v>
      </c>
      <c r="D980">
        <f t="shared" si="154"/>
        <v>1.1760213563764919</v>
      </c>
      <c r="E980">
        <f t="shared" si="151"/>
        <v>9.002078285435719E-2</v>
      </c>
      <c r="F980">
        <f t="shared" si="155"/>
        <v>7.9199684410164712</v>
      </c>
      <c r="G980">
        <f t="shared" si="156"/>
        <v>2.4876541199432556E-4</v>
      </c>
      <c r="H980">
        <f t="shared" si="157"/>
        <v>1.6459955062315582E-4</v>
      </c>
      <c r="I980">
        <f t="shared" ref="I980:I998" si="159">$A$3*$A$2*(B980/$A$1)^(1-$A$3)</f>
        <v>1.0674350826574102</v>
      </c>
      <c r="J980">
        <f t="shared" si="158"/>
        <v>1.1720485759988639</v>
      </c>
    </row>
    <row r="981" spans="1:10" x14ac:dyDescent="0.35">
      <c r="A981">
        <f t="shared" si="152"/>
        <v>192.39999999999762</v>
      </c>
      <c r="B981">
        <f t="shared" si="153"/>
        <v>4.1048439269374866</v>
      </c>
      <c r="C981" s="14">
        <f t="shared" ref="C981:C998" si="160">F981*$A$6/(E980-$A$7)</f>
        <v>2.6390863245302194</v>
      </c>
      <c r="D981">
        <f t="shared" si="154"/>
        <v>1.1760711094588907</v>
      </c>
      <c r="E981">
        <f t="shared" ref="E981:E998" si="161">(1-$A$3)*$A$2*($A$1/(B981/2+B980/2))^$A$3-$A$4</f>
        <v>9.0021088489549178E-2</v>
      </c>
      <c r="F981">
        <f t="shared" si="155"/>
        <v>7.9200013609265962</v>
      </c>
      <c r="G981">
        <f t="shared" si="156"/>
        <v>2.5290068667352394E-4</v>
      </c>
      <c r="H981">
        <f t="shared" si="157"/>
        <v>1.6702086592934812E-4</v>
      </c>
      <c r="I981">
        <f t="shared" si="159"/>
        <v>1.0674338167886448</v>
      </c>
      <c r="J981">
        <f t="shared" si="158"/>
        <v>1.1720991561361986</v>
      </c>
    </row>
    <row r="982" spans="1:10" x14ac:dyDescent="0.35">
      <c r="A982">
        <f t="shared" si="152"/>
        <v>192.59999999999761</v>
      </c>
      <c r="B982">
        <f t="shared" si="153"/>
        <v>4.104829058732081</v>
      </c>
      <c r="C982" s="14">
        <f t="shared" si="160"/>
        <v>2.6390840167714757</v>
      </c>
      <c r="D982">
        <f t="shared" si="154"/>
        <v>1.1761216895962254</v>
      </c>
      <c r="E982">
        <f t="shared" si="161"/>
        <v>9.0021399665655116E-2</v>
      </c>
      <c r="F982">
        <f t="shared" si="155"/>
        <v>7.920034765099782</v>
      </c>
      <c r="G982">
        <f t="shared" si="156"/>
        <v>2.5710570802124633E-4</v>
      </c>
      <c r="H982">
        <f t="shared" si="157"/>
        <v>1.6948609595000437E-4</v>
      </c>
      <c r="I982">
        <f t="shared" si="159"/>
        <v>1.0674325279987267</v>
      </c>
      <c r="J982">
        <f t="shared" si="158"/>
        <v>1.1721505772778029</v>
      </c>
    </row>
    <row r="983" spans="1:10" x14ac:dyDescent="0.35">
      <c r="A983">
        <f t="shared" si="152"/>
        <v>192.7999999999976</v>
      </c>
      <c r="B983">
        <f t="shared" si="153"/>
        <v>4.1048139218833528</v>
      </c>
      <c r="C983" s="14">
        <f t="shared" si="160"/>
        <v>2.639081629697789</v>
      </c>
      <c r="D983">
        <f t="shared" si="154"/>
        <v>1.1761731107378297</v>
      </c>
      <c r="E983">
        <f t="shared" si="161"/>
        <v>9.002171647169796E-2</v>
      </c>
      <c r="F983">
        <f t="shared" si="155"/>
        <v>7.9200686623189718</v>
      </c>
      <c r="G983">
        <f t="shared" si="156"/>
        <v>2.6138164405224706E-4</v>
      </c>
      <c r="H983">
        <f t="shared" si="157"/>
        <v>1.7199594695112202E-4</v>
      </c>
      <c r="I983">
        <f t="shared" si="159"/>
        <v>1.0674312159193575</v>
      </c>
      <c r="J983">
        <f t="shared" si="158"/>
        <v>1.1722028536066134</v>
      </c>
    </row>
    <row r="984" spans="1:10" x14ac:dyDescent="0.35">
      <c r="A984">
        <f t="shared" si="152"/>
        <v>192.99999999999758</v>
      </c>
      <c r="B984">
        <f t="shared" si="153"/>
        <v>4.1047985120712394</v>
      </c>
      <c r="C984" s="14">
        <f t="shared" si="160"/>
        <v>2.6390791623704826</v>
      </c>
      <c r="D984">
        <f t="shared" si="154"/>
        <v>1.1762253870666401</v>
      </c>
      <c r="E984">
        <f t="shared" si="161"/>
        <v>9.0022038998235743E-2</v>
      </c>
      <c r="F984">
        <f t="shared" si="155"/>
        <v>7.9201030615083621</v>
      </c>
      <c r="G984">
        <f t="shared" si="156"/>
        <v>2.6572968247040585E-4</v>
      </c>
      <c r="H984">
        <f t="shared" si="157"/>
        <v>1.7455113739945485E-4</v>
      </c>
      <c r="I984">
        <f t="shared" si="159"/>
        <v>1.0674298801758964</v>
      </c>
      <c r="J984">
        <f t="shared" si="158"/>
        <v>1.1722559995431074</v>
      </c>
    </row>
    <row r="985" spans="1:10" x14ac:dyDescent="0.35">
      <c r="A985">
        <f t="shared" si="152"/>
        <v>193.19999999999757</v>
      </c>
      <c r="B985">
        <f t="shared" si="153"/>
        <v>4.1047828249013643</v>
      </c>
      <c r="C985" s="14">
        <f t="shared" si="160"/>
        <v>2.6390766138313433</v>
      </c>
      <c r="D985">
        <f t="shared" si="154"/>
        <v>1.1762785330031342</v>
      </c>
      <c r="E985">
        <f t="shared" si="161"/>
        <v>9.0022367337386944E-2</v>
      </c>
      <c r="F985">
        <f t="shared" si="155"/>
        <v>7.9201379717358416</v>
      </c>
      <c r="G985">
        <f t="shared" si="156"/>
        <v>2.7015103100080928E-4</v>
      </c>
      <c r="H985">
        <f t="shared" si="157"/>
        <v>1.7715239816493128E-4</v>
      </c>
      <c r="I985">
        <f t="shared" si="159"/>
        <v>1.0674285203872538</v>
      </c>
      <c r="J985">
        <f t="shared" si="158"/>
        <v>1.1723100297493076</v>
      </c>
    </row>
    <row r="986" spans="1:10" x14ac:dyDescent="0.35">
      <c r="A986">
        <f t="shared" si="152"/>
        <v>193.39999999999756</v>
      </c>
      <c r="B986">
        <f t="shared" si="153"/>
        <v>4.1047668559038009</v>
      </c>
      <c r="C986" s="14">
        <f t="shared" si="160"/>
        <v>2.6390739831023389</v>
      </c>
      <c r="D986">
        <f t="shared" si="154"/>
        <v>1.1763325632093344</v>
      </c>
      <c r="E986">
        <f t="shared" si="161"/>
        <v>9.0022701582856884E-2</v>
      </c>
      <c r="F986">
        <f t="shared" si="155"/>
        <v>7.9201734022154744</v>
      </c>
      <c r="G986">
        <f t="shared" si="156"/>
        <v>2.7464691772834116E-4</v>
      </c>
      <c r="H986">
        <f t="shared" si="157"/>
        <v>1.7980047273125798E-4</v>
      </c>
      <c r="I986">
        <f t="shared" si="159"/>
        <v>1.0674271361657839</v>
      </c>
      <c r="J986">
        <f t="shared" si="158"/>
        <v>1.1723649591328533</v>
      </c>
    </row>
    <row r="987" spans="1:10" x14ac:dyDescent="0.35">
      <c r="A987">
        <f t="shared" si="152"/>
        <v>193.59999999999755</v>
      </c>
      <c r="B987">
        <f t="shared" si="153"/>
        <v>4.1047506005318439</v>
      </c>
      <c r="C987" s="14">
        <f t="shared" si="160"/>
        <v>2.6390712691852967</v>
      </c>
      <c r="D987">
        <f t="shared" si="154"/>
        <v>1.1763874925928801</v>
      </c>
      <c r="E987">
        <f t="shared" si="161"/>
        <v>9.0023041829963374E-2</v>
      </c>
      <c r="F987">
        <f t="shared" si="155"/>
        <v>7.9202093623100209</v>
      </c>
      <c r="G987">
        <f t="shared" si="156"/>
        <v>2.7921859144008909E-4</v>
      </c>
      <c r="H987">
        <f t="shared" si="157"/>
        <v>1.8249611740064089E-4</v>
      </c>
      <c r="I987">
        <f t="shared" si="159"/>
        <v>1.0674257271171785</v>
      </c>
      <c r="J987">
        <f t="shared" si="158"/>
        <v>1.1724208028511414</v>
      </c>
    </row>
    <row r="988" spans="1:10" x14ac:dyDescent="0.35">
      <c r="A988">
        <f t="shared" si="152"/>
        <v>193.79999999999754</v>
      </c>
      <c r="B988">
        <f t="shared" si="153"/>
        <v>4.1047340541606978</v>
      </c>
      <c r="C988" s="14">
        <f t="shared" si="160"/>
        <v>2.639068471061635</v>
      </c>
      <c r="D988">
        <f t="shared" si="154"/>
        <v>1.1764433363111682</v>
      </c>
      <c r="E988">
        <f t="shared" si="161"/>
        <v>9.0023388175664298E-2</v>
      </c>
      <c r="F988">
        <f t="shared" si="155"/>
        <v>7.920245861533501</v>
      </c>
      <c r="G988">
        <f t="shared" si="156"/>
        <v>2.8386732197654974E-4</v>
      </c>
      <c r="H988">
        <f t="shared" si="157"/>
        <v>1.8524010151394941E-4</v>
      </c>
      <c r="I988">
        <f t="shared" si="159"/>
        <v>1.067424292840353</v>
      </c>
      <c r="J988">
        <f t="shared" si="158"/>
        <v>1.1724775763155366</v>
      </c>
    </row>
    <row r="989" spans="1:10" x14ac:dyDescent="0.35">
      <c r="A989">
        <f t="shared" si="152"/>
        <v>193.99999999999753</v>
      </c>
      <c r="B989">
        <f t="shared" si="153"/>
        <v>4.1047172120862152</v>
      </c>
      <c r="C989" s="14">
        <f t="shared" si="160"/>
        <v>2.6390655876920253</v>
      </c>
      <c r="D989">
        <f t="shared" si="154"/>
        <v>1.1765001097755634</v>
      </c>
      <c r="E989">
        <f t="shared" si="161"/>
        <v>9.0023740718584516E-2</v>
      </c>
      <c r="F989">
        <f t="shared" si="155"/>
        <v>7.9202829095538041</v>
      </c>
      <c r="G989">
        <f t="shared" si="156"/>
        <v>2.885944005859703E-4</v>
      </c>
      <c r="H989">
        <f t="shared" si="157"/>
        <v>1.880332076654415E-4</v>
      </c>
      <c r="I989">
        <f t="shared" si="159"/>
        <v>1.0674228329273361</v>
      </c>
      <c r="J989">
        <f t="shared" si="158"/>
        <v>1.1725352951956538</v>
      </c>
    </row>
    <row r="990" spans="1:10" x14ac:dyDescent="0.35">
      <c r="A990">
        <f t="shared" si="152"/>
        <v>194.19999999999752</v>
      </c>
      <c r="B990">
        <f t="shared" si="153"/>
        <v>4.1047000695235649</v>
      </c>
      <c r="C990" s="14">
        <f t="shared" si="160"/>
        <v>2.6390626180160921</v>
      </c>
      <c r="D990">
        <f t="shared" si="154"/>
        <v>1.1765578286556806</v>
      </c>
      <c r="E990">
        <f t="shared" si="161"/>
        <v>9.0024099559043502E-2</v>
      </c>
      <c r="F990">
        <f t="shared" si="155"/>
        <v>7.9203205161953374</v>
      </c>
      <c r="G990">
        <f t="shared" si="156"/>
        <v>2.9340114028611475E-4</v>
      </c>
      <c r="H990">
        <f t="shared" si="157"/>
        <v>1.9087623192348316E-4</v>
      </c>
      <c r="I990">
        <f t="shared" si="159"/>
        <v>1.0674213469631542</v>
      </c>
      <c r="J990">
        <f t="shared" si="158"/>
        <v>1.1725939754237111</v>
      </c>
    </row>
    <row r="991" spans="1:10" x14ac:dyDescent="0.35">
      <c r="A991">
        <f t="shared" si="152"/>
        <v>194.3999999999975</v>
      </c>
      <c r="B991">
        <f t="shared" si="153"/>
        <v>4.1046826216058854</v>
      </c>
      <c r="C991" s="14">
        <f t="shared" si="160"/>
        <v>2.639059560952099</v>
      </c>
      <c r="D991">
        <f t="shared" si="154"/>
        <v>1.1766165088837379</v>
      </c>
      <c r="E991">
        <f t="shared" si="161"/>
        <v>9.0024464799083992E-2</v>
      </c>
      <c r="F991">
        <f t="shared" si="155"/>
        <v>7.9203586914417219</v>
      </c>
      <c r="G991">
        <f t="shared" si="156"/>
        <v>2.9828887623269129E-4</v>
      </c>
      <c r="H991">
        <f t="shared" si="157"/>
        <v>1.9376998405924218E-4</v>
      </c>
      <c r="I991">
        <f t="shared" si="159"/>
        <v>1.0674198345257153</v>
      </c>
      <c r="J991">
        <f t="shared" si="158"/>
        <v>1.1726536331989577</v>
      </c>
    </row>
    <row r="992" spans="1:10" x14ac:dyDescent="0.35">
      <c r="A992">
        <f t="shared" si="152"/>
        <v>194.59999999999749</v>
      </c>
      <c r="B992">
        <f t="shared" si="153"/>
        <v>4.1046648633829381</v>
      </c>
      <c r="C992" s="14">
        <f t="shared" si="160"/>
        <v>2.639056415396611</v>
      </c>
      <c r="D992">
        <f t="shared" si="154"/>
        <v>1.1766761666589844</v>
      </c>
      <c r="E992">
        <f t="shared" si="161"/>
        <v>9.0024836542500403E-2</v>
      </c>
      <c r="F992">
        <f t="shared" si="155"/>
        <v>7.9203974454385335</v>
      </c>
      <c r="G992">
        <f t="shared" si="156"/>
        <v>3.0325896609259551E-4</v>
      </c>
      <c r="H992">
        <f t="shared" si="157"/>
        <v>1.9671528777368639E-4</v>
      </c>
      <c r="I992">
        <f t="shared" si="159"/>
        <v>1.0674182951856914</v>
      </c>
      <c r="J992">
        <f t="shared" si="158"/>
        <v>1.1727142849921761</v>
      </c>
    </row>
    <row r="993" spans="1:10" x14ac:dyDescent="0.35">
      <c r="A993">
        <f t="shared" si="152"/>
        <v>194.79999999999748</v>
      </c>
      <c r="B993">
        <f t="shared" si="153"/>
        <v>4.1046467898197143</v>
      </c>
      <c r="C993" s="14">
        <f t="shared" si="160"/>
        <v>2.6390531802241717</v>
      </c>
      <c r="D993">
        <f t="shared" si="154"/>
        <v>1.1767368184522029</v>
      </c>
      <c r="E993">
        <f t="shared" si="161"/>
        <v>9.0025214894867978E-2</v>
      </c>
      <c r="F993">
        <f t="shared" si="155"/>
        <v>7.9204367884960885</v>
      </c>
      <c r="G993">
        <f t="shared" si="156"/>
        <v>3.0831279042446702E-4</v>
      </c>
      <c r="H993">
        <f t="shared" si="157"/>
        <v>1.9971298093036217E-4</v>
      </c>
      <c r="I993">
        <f t="shared" si="159"/>
        <v>1.0674167285063967</v>
      </c>
      <c r="J993">
        <f t="shared" si="158"/>
        <v>1.172775947550261</v>
      </c>
    </row>
    <row r="994" spans="1:10" x14ac:dyDescent="0.35">
      <c r="A994">
        <f t="shared" si="152"/>
        <v>194.99999999999747</v>
      </c>
      <c r="B994">
        <f t="shared" si="153"/>
        <v>4.1046283957950145</v>
      </c>
      <c r="C994" s="14">
        <f t="shared" si="160"/>
        <v>2.6390498542869714</v>
      </c>
      <c r="D994">
        <f t="shared" si="154"/>
        <v>1.1767984810102878</v>
      </c>
      <c r="E994">
        <f t="shared" si="161"/>
        <v>9.00255999635729E-2</v>
      </c>
      <c r="F994">
        <f t="shared" si="155"/>
        <v>7.9204767310922746</v>
      </c>
      <c r="G994">
        <f t="shared" si="156"/>
        <v>3.1345175306636552E-4</v>
      </c>
      <c r="H994">
        <f t="shared" si="157"/>
        <v>2.0276391579593446E-4</v>
      </c>
      <c r="I994">
        <f t="shared" si="159"/>
        <v>1.0674151340436651</v>
      </c>
      <c r="J994">
        <f t="shared" si="158"/>
        <v>1.1728386379008744</v>
      </c>
    </row>
    <row r="995" spans="1:10" x14ac:dyDescent="0.35">
      <c r="A995">
        <f t="shared" si="152"/>
        <v>195.19999999999746</v>
      </c>
      <c r="B995">
        <f t="shared" si="153"/>
        <v>4.1046096761000452</v>
      </c>
      <c r="C995" s="14">
        <f t="shared" si="160"/>
        <v>2.6390464364144877</v>
      </c>
      <c r="D995">
        <f t="shared" si="154"/>
        <v>1.1768611713609012</v>
      </c>
      <c r="E995">
        <f t="shared" si="161"/>
        <v>9.0025991857841964E-2</v>
      </c>
      <c r="F995">
        <f t="shared" si="155"/>
        <v>7.9205172838754336</v>
      </c>
      <c r="G995">
        <f t="shared" si="156"/>
        <v>3.1867728152791541E-4</v>
      </c>
      <c r="H995">
        <f t="shared" si="157"/>
        <v>2.0586895927727879E-4</v>
      </c>
      <c r="I995">
        <f t="shared" si="159"/>
        <v>1.0674135113457279</v>
      </c>
      <c r="J995">
        <f t="shared" si="158"/>
        <v>1.17290237335718</v>
      </c>
    </row>
    <row r="996" spans="1:10" x14ac:dyDescent="0.35">
      <c r="A996">
        <f t="shared" si="152"/>
        <v>195.39999999999745</v>
      </c>
      <c r="B996">
        <f t="shared" si="153"/>
        <v>4.1045906254369218</v>
      </c>
      <c r="C996" s="14">
        <f t="shared" si="160"/>
        <v>2.6390429254131598</v>
      </c>
      <c r="D996">
        <f t="shared" si="154"/>
        <v>1.1769249068172067</v>
      </c>
      <c r="E996">
        <f t="shared" si="161"/>
        <v>9.0026390688773716E-2</v>
      </c>
      <c r="F996">
        <f t="shared" si="155"/>
        <v>7.9205584576672887</v>
      </c>
      <c r="G996">
        <f t="shared" si="156"/>
        <v>3.2399082739187346E-4</v>
      </c>
      <c r="H996">
        <f t="shared" si="157"/>
        <v>2.0902899317029619E-4</v>
      </c>
      <c r="I996">
        <f t="shared" si="159"/>
        <v>1.0674118599530837</v>
      </c>
      <c r="J996">
        <f t="shared" si="158"/>
        <v>1.1729671715226584</v>
      </c>
    </row>
    <row r="997" spans="1:10" x14ac:dyDescent="0.35">
      <c r="A997">
        <f t="shared" si="152"/>
        <v>195.59999999999744</v>
      </c>
      <c r="B997">
        <f t="shared" si="153"/>
        <v>4.104571238417221</v>
      </c>
      <c r="C997" s="14">
        <f t="shared" si="160"/>
        <v>2.6390393200660167</v>
      </c>
      <c r="D997">
        <f t="shared" si="154"/>
        <v>1.1769897049826852</v>
      </c>
      <c r="E997">
        <f t="shared" si="161"/>
        <v>9.0026796569369655E-2</v>
      </c>
      <c r="F997">
        <f t="shared" si="155"/>
        <v>7.9206002634659232</v>
      </c>
      <c r="G997">
        <f t="shared" si="156"/>
        <v>3.2939386672047044E-4</v>
      </c>
      <c r="H997">
        <f t="shared" si="157"/>
        <v>2.1224491440924211E-4</v>
      </c>
      <c r="I997">
        <f t="shared" si="159"/>
        <v>1.0674101793983728</v>
      </c>
      <c r="J997">
        <f>J998-G998*$A$15</f>
        <v>1.1730330502960025</v>
      </c>
    </row>
    <row r="998" spans="1:10" x14ac:dyDescent="0.35">
      <c r="A998">
        <f t="shared" si="152"/>
        <v>195.79999999999742</v>
      </c>
      <c r="B998">
        <f t="shared" si="153"/>
        <v>4.1045515095604586</v>
      </c>
      <c r="C998" s="14">
        <f t="shared" si="160"/>
        <v>2.6390356191323172</v>
      </c>
      <c r="D998">
        <f t="shared" si="154"/>
        <v>1.1770555837560293</v>
      </c>
      <c r="E998">
        <f t="shared" si="161"/>
        <v>9.0027209614565673E-2</v>
      </c>
      <c r="F998">
        <f t="shared" si="155"/>
        <v>7.9206427124488048</v>
      </c>
      <c r="G998">
        <f t="shared" si="156"/>
        <v>3.3488790046924677E-4</v>
      </c>
      <c r="H998">
        <f t="shared" si="157"/>
        <v>2.1551763531811057E-4</v>
      </c>
      <c r="I998">
        <f t="shared" si="159"/>
        <v>1.0674084692062435</v>
      </c>
      <c r="J998" s="12">
        <f>$K$3</f>
        <v>1.1731000278760964</v>
      </c>
    </row>
    <row r="999" spans="1:10" x14ac:dyDescent="0.35">
      <c r="A999" t="s">
        <v>16</v>
      </c>
      <c r="B999" t="s">
        <v>17</v>
      </c>
      <c r="C999" t="s">
        <v>14</v>
      </c>
      <c r="D999" t="s">
        <v>13</v>
      </c>
      <c r="E999" t="s">
        <v>18</v>
      </c>
      <c r="F999" t="s">
        <v>22</v>
      </c>
      <c r="G999" t="s">
        <v>20</v>
      </c>
      <c r="H999" t="s">
        <v>21</v>
      </c>
      <c r="I999" t="s">
        <v>23</v>
      </c>
      <c r="J999" t="s">
        <v>36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University of Chicago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Myerson</dc:creator>
  <cp:lastModifiedBy>Roger Myerson</cp:lastModifiedBy>
  <dcterms:created xsi:type="dcterms:W3CDTF">2025-04-25T01:46:37Z</dcterms:created>
  <dcterms:modified xsi:type="dcterms:W3CDTF">2025-05-02T21:49:19Z</dcterms:modified>
</cp:coreProperties>
</file>